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5"/>
  </sheets>
  <definedNames/>
  <calcPr/>
</workbook>
</file>

<file path=xl/sharedStrings.xml><?xml version="1.0" encoding="utf-8"?>
<sst xmlns="http://schemas.openxmlformats.org/spreadsheetml/2006/main" count="1794" uniqueCount="512">
  <si>
    <t>Nº PROCESSO</t>
  </si>
  <si>
    <t>TIPO DE INSTRUMENTO</t>
  </si>
  <si>
    <t>Nº CONVÊNIO</t>
  </si>
  <si>
    <t>Nº CONVÊNIO (ÚNICO)</t>
  </si>
  <si>
    <t>OBJETO</t>
  </si>
  <si>
    <t>SETOR REQUISITANTE</t>
  </si>
  <si>
    <t>PARTÍCIPES</t>
  </si>
  <si>
    <t>INÍCIO DA VIGÊNCIA</t>
  </si>
  <si>
    <t>FINAL DA VIGÊNCIA</t>
  </si>
  <si>
    <t>CONTAGEM VIGÊNCIA (DIAS)</t>
  </si>
  <si>
    <t>ADITIVO DE PRAZO</t>
  </si>
  <si>
    <t>ADITIVO CLÁUSULA</t>
  </si>
  <si>
    <t>OBSERVAÇÃO</t>
  </si>
  <si>
    <t>ESCLARECIMENTOS</t>
  </si>
  <si>
    <t>2020-43SCL</t>
  </si>
  <si>
    <t>CONVÊNIO</t>
  </si>
  <si>
    <t xml:space="preserve"> 001/2019 </t>
  </si>
  <si>
    <t>CESSÃO DA SERVIDORA MARIANA FRAGA FERREIRA, Nº
FUNCIONAL 3307379, VÍNCULO 1, OCUPANTE DO CARGO DE OFICIAL INVESTIGADOR DE POLÍCIA, PARA ATUAR JUNTO AO CESSIONÁRIO, PARA O EXERCÍCIO DO CARGO EM COMISSÃO DE TÉCNICO SÊNIOR DE GABINETE DE REPRESENTAÇÃO PARLAMENTAR</t>
  </si>
  <si>
    <t>ALES</t>
  </si>
  <si>
    <t>SEGER</t>
  </si>
  <si>
    <t>SESP</t>
  </si>
  <si>
    <t>PCES</t>
  </si>
  <si>
    <t>2021-8KBC2</t>
  </si>
  <si>
    <t>004/2021</t>
  </si>
  <si>
    <t>CESSÃO DE 60 (SESSENTA) MILITARES DA RESERVA REMUNERADA, SENDO 06 (SEIS) OFICIAIS INTERMEDIÁRIOS/SUBALTERNOS E 54 (CINQUENTA E QUATRO) PRAÇAS, OBJETIVANDO A REALIZAÇÃO ATIVIDADES DE NATUREZA POLICIAL MILITAR NO ÂMBITO DA ASSEMBLEIA LEGISLATIVA DO ESPÍRITO SANTO NOS TERMOS DA LEI COMPLEMENTAR ESTADUAL Nº 617/2012</t>
  </si>
  <si>
    <t>PMES</t>
  </si>
  <si>
    <t>CELEBRADO UM NOVO</t>
  </si>
  <si>
    <t>2021-4DB0Q</t>
  </si>
  <si>
    <t xml:space="preserve"> 002/2020</t>
  </si>
  <si>
    <t>CESSÃO DE 30 (TRINTA) MILITARES ESTADUAIS DA RESERVA REMUNERADA, SENDO 29 (VINTE E NOVE) PRAÇAS E 1 (UM) OFICIAL INTERMEDIÁRIO E/ OU SUBALTERNO, OBJETIVANDO A REALIZAÇÃO ATIVIDADES DE NATUREZA POLICIAL MILITAR NO MUNICÍPIO DE VIANA</t>
  </si>
  <si>
    <t>PREFEITURA MUNICIPAL DE VIANA</t>
  </si>
  <si>
    <t xml:space="preserve"> 2024-V6P6D</t>
  </si>
  <si>
    <t>011/2024</t>
  </si>
  <si>
    <t>REALIZAÇÃO DO “CURSO DE FORMAÇÃO PROFISSIONAL DE GUARDA CIVIL MUNICIPAL”.</t>
  </si>
  <si>
    <t>TERMO DE RESCISÃO</t>
  </si>
  <si>
    <t>PREFEITURA MUNICIPAL DE SERRA</t>
  </si>
  <si>
    <t>2020-0LQ31</t>
  </si>
  <si>
    <t>011/2021</t>
  </si>
  <si>
    <t>CESSÃO DE 25 MILITARES DA RESERVA REMUNERADA, SENDO 21 PRAÇAS E 04 OFICIAIS), PARA FINS DE ACRÉSCIMO DE 06 (SEIS) MILITARES DA RESERVA REMUNERADA A SEREM CEDIDOS, SENDO 01 (UM) OFICIAL INTERMEDIÁRIO E 05 (CINCO) PRAÇAS</t>
  </si>
  <si>
    <t>AGUARDANDO RESPOSTA</t>
  </si>
  <si>
    <t>OFÍCIO ENVIADO PARA A PMES OFÍCIO Nº 98/2026-SGA/SESP</t>
  </si>
  <si>
    <t>2023-PM568</t>
  </si>
  <si>
    <t>005/2023</t>
  </si>
  <si>
    <t>CESSÃO DE ATÉ 66 (SESSENTA E SEIS) MILITARES DA RESERVA REMUNERADA, SENDO 02 (DOIS) OFICIAIS E 64 (SESSENTA E QUATRO) PRAÇAS, PARA ATUAREM NA REALIZAÇÃO DE TRABALHOS DE GUARDA NAS UNIDADES DA DEFENSORIA PÚBLICA DO ESTADO DO ESPÍRITO SANTO</t>
  </si>
  <si>
    <t>DEFENSORIA PÚBLICA DO ES</t>
  </si>
  <si>
    <t>ACT</t>
  </si>
  <si>
    <t>005/2019</t>
  </si>
  <si>
    <t>SESP E INSTITUTO SOU DA PAZ - ELABORAÇÃO DE DIAGNÓSTICOS E RECOMENDAÇÕES DE MELHORIAS RELACIONADAS AO CONTROLE DE ARMAS DE FOGO E AO PROGRAMA ESTADO PRESENTE EM DEFESA DA VIDA.</t>
  </si>
  <si>
    <t>INSTITUTO SOU DA PAZ</t>
  </si>
  <si>
    <t>2022-2CFS8</t>
  </si>
  <si>
    <t>009/2022</t>
  </si>
  <si>
    <t>CESSÃO DE 12 (DOZE) MILITARES DA RESERVA REMUNERADA, SENDO NO MÍNIMO 01 (UM) OFICIAL, OBJETIVANDO A ATUAÇÃO DESSES MILITARES NA ESCOLA CÍVICO-MILITAR.</t>
  </si>
  <si>
    <t>PREFEITURA MUNICIPAL DE SOORETAMA</t>
  </si>
  <si>
    <t>2021-GJ547</t>
  </si>
  <si>
    <t>007/2021</t>
  </si>
  <si>
    <t>REGULAR A PARTICIPAÇÃO DA GUARDA CIVIL MUNICIPAL DE SERRA/ES NA COMPOSIÇÃO DO CENTRO INTEGRADO DE OPERAÇÕES DE DEFESA SOCIAL (CIODES), COM A FINALIDADE DE GERAR MAIOR EFICIÊNCIA NO ATENDIMENTO DAS OCORRÊNCIAS PECULIARES AO MUNICÍPIO E PROMOVER A INTEGRAÇÃO ENTRE AS INSTITUIÇÕES QUE COMPÕEM O CIODES.</t>
  </si>
  <si>
    <t>NÃO TEM INTERESSE EM PRORROGAR</t>
  </si>
  <si>
    <t>003/2015</t>
  </si>
  <si>
    <t>COOPERAÇÃO MÚTUA VISANDO A MANUTENÇÃO DE UMA REDE DE COLETA E ANÁLISE DE DADOS NO NÚCLEO DA INFORMAÇÃO MUNICIPAL DE VITÓRIA/ES</t>
  </si>
  <si>
    <t>PREFEITURA MUNICIPAL DE VITÓRIA</t>
  </si>
  <si>
    <t xml:space="preserve"> 2024-PLJ032</t>
  </si>
  <si>
    <t>012/2021</t>
  </si>
  <si>
    <t>CESSÃO DE UM MILITAR DA CARREIRA DE OFICIAL, OBJETIVANDO ATUAR NA GERÊNCIA DE FINANÇAS DO IPAJM, EM CONJUNTO COM A EQUIPE DE GESTÃO ATUARIAL, CONFORME PLANO DE TRABALHO</t>
  </si>
  <si>
    <t>IPAJM</t>
  </si>
  <si>
    <t>2020-4C9LH</t>
  </si>
  <si>
    <t>002/2020</t>
  </si>
  <si>
    <t>CESSÃO DO SERVIDOR INTEGRANTE DO QUADRO DA POLÍCIA CIVIL DO ESTADO DO ESPÍRITO SANTO, SR. RICHARDSON ZETUM GOMES, OCUPANTE DO CARGO DE AGENTE DE POLÍCIA CIVIL, NÚMERO FUNCIONAL 3325067, PARA ATUAR JUNTO À ALES, EXERCENDO O CARGO DE SUPERVISOR DE GABINETE DA DIREAÇÃO GERAL, SEM ÔNUS E COM RESSARCIMENTO PARA O ESTADO DO ES</t>
  </si>
  <si>
    <t>2023-S45B7</t>
  </si>
  <si>
    <t>006/2023</t>
  </si>
  <si>
    <t>CESSÃO DE 02 (DOIS) POLICIAIS MILITARES DA RESERVA REMUNERADA, SENDO 01 (UM) OFICIAL INTERMEDIÁRIO OU SUBALTERNO E 01 (UM) PRAÇA, OBJETIVANDO A REALIZAÇÃO DE ATIVIDADES ACESSÓRIAS AO PROCEDIMENTO DE INVESTIGAÇÃO PRELIMINAR, CONFORME PLANO DE TRABALHO (ANEXO I) ESPECIALMENTE ELABORADO QUE FAZ PARTE INTEGRANTE DESTE INSTRUMENTO, INDEPENDENTEMENTE DE TRANSCRIÇÃO.</t>
  </si>
  <si>
    <t>SECONT</t>
  </si>
  <si>
    <t>2023-31N75</t>
  </si>
  <si>
    <t>004/2023</t>
  </si>
  <si>
    <t>CESSÃO DE 1 (UMA) MILITAR DA RESERVA REMUNERADA, OBJETIVANDO ATUAÇÃO NA COORDENAÇÃO DO DEPARTAMENTO DE DEFESA CIVIL DO MUNICÍPIO DE AFONSO CLÁUDIO,</t>
  </si>
  <si>
    <t>PREFEITURA MUNICIPAL DE AFONSO CLÁUDIO</t>
  </si>
  <si>
    <t>CESSÃO DE 12 (DOZE) MILITARES DA RESERVA REMUNERADA, SENDO NO MÍNIMO 01 (UM) OFICIAL, OBJETIVANDO A ATUAÇÃO DESSES MILITARES NA ESCOLA CÍVICO-MILITAR</t>
  </si>
  <si>
    <t xml:space="preserve"> PREFEITURA MUNICIPAL DE SOORETAMA</t>
  </si>
  <si>
    <t>2023-1X2TG</t>
  </si>
  <si>
    <t>CESSÃO DE 01 (UMA) MILITAR DA RESERVA REMUNERADA, OBJETIVANDO ATUAÇÃO NA COORDENAÇÃO DO NÚCLEO GESTOR AMBIENTAL E SOCIAL (NGAS) DO PROJETO ESPÍRITO SANTO MAIS INTELIGENTE, CONFORME PLANO DE TRABALHO</t>
  </si>
  <si>
    <t xml:space="preserve">SESP </t>
  </si>
  <si>
    <t>CBMES</t>
  </si>
  <si>
    <t>SECTI</t>
  </si>
  <si>
    <t>005/2020</t>
  </si>
  <si>
    <t>CESSÃO DE ATÉ 20 POLICIAIS MILITARES DA ATIVA</t>
  </si>
  <si>
    <t>TJES</t>
  </si>
  <si>
    <t>2021-GZFZJ</t>
  </si>
  <si>
    <t>003/2021</t>
  </si>
  <si>
    <t>CESSÃO DE MILITAR DA ATIVA PARA O MUNICÍPIO DE VILA VELHA - MAJ QOCPM ROGÉRIO GOMES DOS SANTOS.</t>
  </si>
  <si>
    <t>PREFEITURA MUNICIPAL DE VILA VELHA</t>
  </si>
  <si>
    <t>2021-1NV2K</t>
  </si>
  <si>
    <t>006/2021</t>
  </si>
  <si>
    <t>CESSÃO DE 01 (UM) MILITAR ESTADUAL WESLEY DA SILVA, OCUPANTE DO POSTO DE CAPITÃO QOC, RG 19409-79/NF 883144, PARA EXERCER O CARGO DE ASSESSOR ESPECIAL DA DIRETORIA DE AÇÕES ESTRATÉGICAS, CONSOANTE INSTRUÇÃO DE SERVIÇO Nº 0209, DE 03 DE ABRIL DE 2020</t>
  </si>
  <si>
    <t>IASES</t>
  </si>
  <si>
    <t>2023-9QL38</t>
  </si>
  <si>
    <t>053/2023</t>
  </si>
  <si>
    <t>CONVÊNIO DE CESSÃO Nº 053/2023 : SESP, PMES E DETRAN: CESSÃO DE 51 (CINQUENTA E UM) MILITARES DA RESERVA REMUNERADA, SENDO 3 (TRÊS) OFICIAIS INTERMEDIÁRIOS OU SUBALTERNOS E 48 (QUARENTA E OUTRO) PRAÇAS, PARA ATUAÇÃO NA SEGURANÇA DO INTERIOR DE INSTALAÇÕES DO DETRAN/ES E ATIVIDADES CORRELATAS</t>
  </si>
  <si>
    <t xml:space="preserve">DETRAN </t>
  </si>
  <si>
    <t>CONVÊNIO DE CESSÃO Nº 004/2021: SESP X PMES E ALES</t>
  </si>
  <si>
    <t>2022-1DPMQ</t>
  </si>
  <si>
    <t>003/2022</t>
  </si>
  <si>
    <t>O PRESENTE CONVÊNIO TEM POR OBJETO A CESSÃO DE 02 (DOIS) MILITARES, SENDO NO MÍNIMO 01 (UM) OFICIAL DA RESERVA REMUNERADA, OBJETIVANDO O DESEMPENHO DE ATIVIDADES DE NATUREZA POLICIAL OU MILITAR, CONFORME PLANO DE TRABALHO (ANEXO I) ESPECIALMENTE ELABORADO, QUE FAZ PARTE INTEGRANTE DESTE INSTRUMENTO, INDEPENDENTEMENTE DE TRANSCRIÇÃO.</t>
  </si>
  <si>
    <t>30/2020</t>
  </si>
  <si>
    <t>DELEGACIA ON-LINE (DEON) E PAINEL DE SEGURANÇA PÚBLICA (MPES) - DISPONIBILIZAÇÃO DE ACESSOS RECÍPROCOS AOS SISTEMAS DELEGACIA ON-LINE (DEON) E PAINEL DE SEGURANÇA PÚBLICA (MPES).</t>
  </si>
  <si>
    <t xml:space="preserve">MINISTÉRIO PÚBLICO </t>
  </si>
  <si>
    <t>2024-25CVM</t>
  </si>
  <si>
    <t>001/2024</t>
  </si>
  <si>
    <t>O PRESENTE CONVÊNIO TEM POR OBJETO A CESSÃO DE 01 (UM) MILITAR DA RESERVA REMUNERADA, OBJETIVANDO ASSESSORIA TÉCNICA ESPECIALIZADA EM PLANEJAMENTO, PROGRAMAS E PROJETOS DE INTERESSE ESTRATÉGICOS NA ÁREA DE SEGURANÇA PÚBLICA E DEFESA SOCIAL LIGADOS À COORDENAÇÃO DO PROGRAMA ESTADO PRESENTE, CONFORME PLANO DE TRABALHO (ANEXO I).</t>
  </si>
  <si>
    <t>SEP</t>
  </si>
  <si>
    <t xml:space="preserve">SEP </t>
  </si>
  <si>
    <t>026/2017</t>
  </si>
  <si>
    <t>ESTRUTURAR A SENASP, A FORÇA NACIONAL DE SEGURANÇA PÚBLICA E A FORÇA TAREFA DE INTERVENÇÃO PENITENCIÁRIA, PERMITINDO OPERAÇÕES CONJUNTAS, PROMOÇÃO DE PROGRAMAS E PROJETOS DO GOVERNO FEDERAL, DESENVOLVIMENTO DE ATIVIDADES DE TREINAMENTO E CAPACITAÇÃO, MOBILIZAÇÃO, EMPREGO E DESMOBILIZAÇÃO DOS INTEGRANTES DAS POLÍCIAS MILITARES, CORPOS DE BOMBEIROS MILITARES, POLÍCIAS CIVIS, POLÍCIAS TÉCNICAS CIENTÍFICAS E AGENTES PENINTENCIÁRIOS DAS UNIDADES FEDERATIVAS</t>
  </si>
  <si>
    <t>SENASP</t>
  </si>
  <si>
    <t>DEPARTAMENTO PENITENCIÁRIO NACIONAL</t>
  </si>
  <si>
    <t xml:space="preserve">NÃO TIVEMOS RESPOSTA </t>
  </si>
  <si>
    <t>SEJUS</t>
  </si>
  <si>
    <t>002/2012</t>
  </si>
  <si>
    <t>COOPERAÇÃO TÉCNICA NAS AÇÕES DESTINADAS AO APRIMORAMENTO, INTEROPERABILIDADE DOS SISTEMAS DE INFORMAÇÃO E INTEGRAÇÃO DE BASES DE DADOS, VISANDO CONSOLIDAR AS INFORMAÇÕES E PROPORCIONAR EFICIÊNCIA E CELERIDADE PARA A ADMINISTRAÇÃO PÚBLICA</t>
  </si>
  <si>
    <t>ENVIADO PARA MANIFESTAÇÃO</t>
  </si>
  <si>
    <t>2020-XVJS8</t>
  </si>
  <si>
    <t>002/2021</t>
  </si>
  <si>
    <t>POSSIBILITAR O ACESSO DE INFORMAÇÕES À SESP/ES E SEUS ÓRGÃOS DE INTELIGÊNCIA, ÀS CENTRAIS ELETRÔNICAS NOTARIAIS E REGISTRAIS, DISPONIBILIZADAS PELOS COOPERANTES SINOREG/ES, CNB/ES E ARIES. POR OUTRO LADO, A SESP/ES DARÁ ACESSO AOS NOTÁRIOS E REGISTRADORES TITULARES DAS SERVENTIAS EXTRAJUDICIAIS CAPIXABAS AO SISTEMA INTEGRADO DE INTELIGÊNCIA DA SECRETARIA DE SEGURANÇA PÚBLICA DO ESTADO DO ESPÍRITO SANTO - SISPES.</t>
  </si>
  <si>
    <t xml:space="preserve">CNB/ES </t>
  </si>
  <si>
    <t>SINOREG</t>
  </si>
  <si>
    <t>ARIES</t>
  </si>
  <si>
    <t>2022-LL2GR</t>
  </si>
  <si>
    <t>001/2022</t>
  </si>
  <si>
    <t>MÚTUA COLABORAÇÃO ENTRE OS PARTÍCIPES VISANDO À IMPLEMENTAÇÃO DE AÇÕES DE MOBILIZAÇÃO SOCIAL, ATRAVÉS DE CAPACITAÇÃO E FORMAÇÃO DE AGENTES ENVOLVIDOS NO SISTEMA DE SEGURANÇA PÚBLICA COM O PROJETO ESTRUTURANTE "SEGURANÇA NA COMUNIDADE", CONFORME PLANO DE TRABALHO</t>
  </si>
  <si>
    <t>VALE S/A</t>
  </si>
  <si>
    <t>2021-3H3RJ</t>
  </si>
  <si>
    <t>REGULAR A PARTICIPAÇÃO DA SECRETARIA DE ESTADO DA JUSTIÇA/SEJUS NA COMPOSIÇÃO DO CENTRO INTEGRADO OPERACIONAL DE DEFESA SOCIAL DESTA SESP (CIODES), COM A FINALIDADE DE GERAR MAIOR EFICIÊNCIA NO ATENDIMENTO DAS OCORRÊNCIAS PECULIARES AO INSTITUTO E PROMOVER A INTEGRAÇÃO ENTRE AS INSTITUIÇÕES NO CIODES</t>
  </si>
  <si>
    <t>POLÍCIA PENAL</t>
  </si>
  <si>
    <t>2024-6QKTX</t>
  </si>
  <si>
    <t>007/2024</t>
  </si>
  <si>
    <t>CESSÃO DE 117 (CENTO E DEZESSETE) MILITARES DA RESERVA REMUNERADA, SENDO 4 (QUATRO) OFICIAIS INTERMEDIÁRIOS/SUBALTERNOS E 113 (CENTO E TREZE)PRAÇAS, OBJETIVANDO A ATUAÇÃO NA SEGURANÇA DE PERÍMETRO E DE INSTALAÇÕES DA UFES, CONTEMPLANDO TODOS OS CAMPI, BEM COMO NAS SALAS DAS CENTRAIS DE VIDEOMONITORAMENTO (ANEXO I).</t>
  </si>
  <si>
    <t>UFES</t>
  </si>
  <si>
    <t>2024-RBZZ1</t>
  </si>
  <si>
    <t>008/2024</t>
  </si>
  <si>
    <t>CESSÃO DE 10 (DEZ) MILITARES DA RESERVA REMUNERADA, SENDO TODOS PRAÇAS, PARA DESEMPENHAR ATIVIDADES DE NATUREZA POLICIAL OU MILITAR NA ESCOLA MUNICIPAL DE ENSINO FUNDAMENTAL CÍVICO MILITAR "DOMINGOS MARTINS" NO MUNICÍPIO DE MONTANHA - ES, CONFORME PLANO DE TRABALHO (ANEXO I) ESPECIALMENTE ELABORADO QUE FAZ PARTE INTEGRANTE DESTE INSTRUMENTO, INDEPENDENTEMENTE DE TRANSCRIÇÃO.</t>
  </si>
  <si>
    <t xml:space="preserve"> PREFEITURA MUNICIPAL DE MONTANHA</t>
  </si>
  <si>
    <t>PREFEITURA MUNICIPAL DE MONTANHA</t>
  </si>
  <si>
    <t>PROCESSO DESPACHADO PARA PMES_ PARA PRORROGAÇÃO</t>
  </si>
  <si>
    <t>2022-0XZFN</t>
  </si>
  <si>
    <t>008/2022</t>
  </si>
  <si>
    <t>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CELERIDADE PARA A ADMINISTRAÇÃO PÚBLICA, NAS AÇÕES DE SEGURANÇA PÚBLICA E DEFESA SOCIAL, OBSERVADAS AS ATRIBUIÇÕES LEGAIS DOS PARTÍCIPES.</t>
  </si>
  <si>
    <t>PREFEITURA MUNICIPAL DE CARIACICA</t>
  </si>
  <si>
    <t>2024-7P1H7</t>
  </si>
  <si>
    <t>CESSÃO DE 200 (DUZENTOS) POLICIAIS MILITARES DA RESERVA REMUNERADA, SENDO 01(UM) OFICIAL SUPERIOR, 08 (OITO) OFICIAIS INTERMEDIÁRIOS E SUBALTERNOS E 191 (CENTO E NOVENTA E UM) PRAÇAS, PARA ATUAREM NA SEGURANÇA INSTITUCIONAL (SEGURANÇA DE MEMBROS, DE SERVIDORES, DE PESSOAS, DE MATERIAIS, DE PERÍMETRO, ÁREAS E INSTALAÇÕES E DA INFORMAÇÃO) DO MINISTÉRIO PÚBLICO DO ESTADO DO ESPÍRITO SANTO, CONFORME PLANO DE TRABALHO (ANEXO I) ESPECIALMENTE ELABORADO, QUE FAZ PARTE INTEGRANTE DESTE INSTRUMENTO, INDEPENDENTEMENTE DE TRANSCRIÇÃO.</t>
  </si>
  <si>
    <t>MPES</t>
  </si>
  <si>
    <t>08020.004350/2021-51</t>
  </si>
  <si>
    <t>PERMITIRÁ QUE AS SECRETARIAS ESTADUAIS DE SEGURANÇA PÚBLICA E A POLÍCIA FEDERAL - PF, POR MEIO DE SUAS RESPECTIVAS INSTITUIÇÕES DE PERÍCIA OFICIAL, COMPARTILHEM PERFIS BALÍSTICOS QUE SERÃO ARMAZENADOS NO BANCO NACIONAL DE PERFIS BALÍSTICOS - BNPB.</t>
  </si>
  <si>
    <t>MJSP</t>
  </si>
  <si>
    <t>2022-WNZZF</t>
  </si>
  <si>
    <t>001/2023</t>
  </si>
  <si>
    <t>INSERIR A GUARDA CIVIL MUNICIPAL DE ANCHIETA/ES, NA EXECUÇÃO DAS AÇÕES DO PROGRAMA ESTADUAL PATRULHA MARIA DA PENHA, PREVISTO NA LEI ESTADUAL Nº 10.585, DE 26 DE OUTUBRO DE 2016.</t>
  </si>
  <si>
    <t>PREFEITURA MUNICIPAL DE ANCHIETA</t>
  </si>
  <si>
    <t>2021-PWP8D</t>
  </si>
  <si>
    <t>COOPERAÇÃO MÚTUA ENTRE OS PARTÍCIPES, VISANDO A MANUTENÇÃO DE UMA REDE DE COLETA E ANÁLISE DE DADOS NO GABINETE DO SECRETÁRIO MUNICIPAL DE DEFESA SOCIAL E TRÂNSITO DE VILA VELHA COM ESTABELECIMENTO DE UMA GESTÃO ORGANIZADA, INTEGRADA E ARTICULADA DE CONSTRUÇÃO DE UMA POLÍTICA E DE PROMOÇÃO DE AÇÕES DE PREVENÇÃO DA VIOLÊNCIA E DA CRIMINALIDADE.</t>
  </si>
  <si>
    <t>2024-4QK79</t>
  </si>
  <si>
    <t>010/2024</t>
  </si>
  <si>
    <t>A CESSÃO DE 40 (QUARENTA) MILITARES DA RESERVA REMUNERADA, SENDO 01 (UM) OFICIAL INTERMEDIÁRIO/SUBALTERNO E 39 (TRINTA E NOVE) PRAÇAS</t>
  </si>
  <si>
    <t>CEASA</t>
  </si>
  <si>
    <t xml:space="preserve">2021-VWGTG8 </t>
  </si>
  <si>
    <t>63/2021</t>
  </si>
  <si>
    <t>O PRESENTE INSTRUMENTO TEM POR OBJETO A ADESÃO DO ADERENTE À REDEMAIS, DO PROGRAMA MEIO AMBIENTE INTEGRADO E SEGURO – PROGRAMA BRASIL MAIS</t>
  </si>
  <si>
    <t>2022-0XQBRG</t>
  </si>
  <si>
    <t>001/2021</t>
  </si>
  <si>
    <t>OBJETIVANDO A AÇÃO CONJUNTA DOS PARTÍCIPES, DENTRO DAS RESPECTIVAS ESFERAS DE COMPETÊNCIA.</t>
  </si>
  <si>
    <t>SESP AP, GO, MA e SC</t>
  </si>
  <si>
    <t>GAT à Integração de Emissão de CIN</t>
  </si>
  <si>
    <t>2022-04WTT</t>
  </si>
  <si>
    <t>002/2022</t>
  </si>
  <si>
    <t>CESSÃO DO SERVIDOR INTEGRANTE DO QUADRO DO CBMES, SENHOR FABIO MAURICIO RODRIGUES PEREIRA, OCUPANTE DO CARGO DE MAJOR BOMBEIRO MILITAR, Nº. FUNCIONAL 572138, PARA ATUAR JUNTO AO CESSIONÁRIO, EXERCENDO O CARGO DE PROVIMENTO EM COMISSÃO</t>
  </si>
  <si>
    <t>2021-51P7B</t>
  </si>
  <si>
    <t>005/2021</t>
  </si>
  <si>
    <t>CESSÃO DA SERVIDORA LARISSA OLIVEIRA SCANDIAN, NF-3586162/1, PARA CONTINUAR EXERCENDO CARGO EM COMISSÃO JUNTO AO CESSIONÁRIO, NA MODALIDADE SEM ÔNUS E COM RESSARCIMENTO PARA O PODER EXECUTIVO ESTADUAL, EM CONFORMIDADE COM OS ART. 54 E 54- A DA LEI COMPLEMENTAR Nº 46/94 E DECRETOS Nº 2.336-R/2009 E Nº 3.414-R/2013, ATÉ 31 DE DEZEMBRO DE 2026.</t>
  </si>
  <si>
    <t>TERMO ADITIVO É A INCLUSÃO DO ESTADO DO ESPÍRITO SANTO, POR INTERMÉDIO DA SECRETARIA DA SEGURANÇA PÚBLICA E DEFESA SOCIAL E DA SECRETARIA DE JUSTIÇA, COM INTERVENIÊNCIA DA POLÍCIA MILITAR, DA POLÍCIA CIVIL E DA POLÍCIA PENAL, AO ACORDO DE COOPERAÇÃO TÉCNICA SR/PF/ES 001/2022, QUE CRIOU A FORÇA TAREFA DE SEGURANÇA PÚBLICA DO ESTADO DE ESPÍRITO SANTO, VISANDO A EXECUÇÃO DE COOPERAÇÃO TÉCNICA E OPERACIONAL ENTRE OS PARTÍCIPES</t>
  </si>
  <si>
    <t>2021-4ZP54</t>
  </si>
  <si>
    <t>CESSÃO DA SERVIDORA INTEGRANTE DO QUADRO DA POLÍCIA CIVIL DO ESPÍRITO SANTO, ALINE MONTEIRO PORTO, OCUPANTE DO CARGO DE ESCRIVÃO DE POLÍCIA CIVIL</t>
  </si>
  <si>
    <t>2023-RNM47</t>
  </si>
  <si>
    <t>003/2023</t>
  </si>
  <si>
    <t>CESSÃO DE 01 (UM) MILITAR ESTADUAL INTEGRANTE DO QUADRO DA CEDENTE, PARA EXERCER CARGO, DE NATUREZA POLICIAL MILITAR, DE DIRETOR DE SEGURANÇA LEGISLATIVO - DSL, DA ASSEMBLEIA LEGISLATIVA DO ESTADO DO ESPÍRITO SANTO, UBIRAJARA EGG DE RESENDE, OCUPANTE DO POSTO DE MAJOR QOC, RG 19.412- 7/NF883170,</t>
  </si>
  <si>
    <t>2022-Z28XT</t>
  </si>
  <si>
    <t>004/2022</t>
  </si>
  <si>
    <t>FORNECER OS EQUIPAMENTOS, ARMAMENTOS E MUNIÇÕES NECESSÁRIOS PARA O  DESENVOLVIMENTO DAS ATIVIDADES PROGRAMADAS, VISANDO O BOM FUNCIONAMENTO DOS SERVIÇOS</t>
  </si>
  <si>
    <t>2021-DHSP9</t>
  </si>
  <si>
    <t>CESSÃO DO ESCRIVÃO DE POLÍCIA RIAN ORLANDO DE JESUS FRANCISCO DO NASCIMENTO AO MPES PARA EXERCER O CARGO DE ASSESSOR DE PROMOTOR DE JUSTIÇA, SEM ÔNUS E COM RESSARCIMENTO PARA O PODER EXECUTIVO ESTADUAL.</t>
  </si>
  <si>
    <t>VIABILIZAR MECANISMOS DE COMPARTILHAMENTO DE DADOS BIOGRÁFICOS DE IDENTIFICAÇÃO CIVIL E CRIMINAL DOS ESTADOS SIGNATÁRIOS, COM O FITO DE FACILITAR E AGILIZAR AS OPERAÇÕES DE SEGURANÇA PÚBLICA E DA PRÓPRIA IDENTIFICAÇÃO CIVIL E CRIMINAL REALIZADAS PELOS RESPECTIVOS ÓRGÃOS PÚBLICOS.</t>
  </si>
  <si>
    <t xml:space="preserve">CONSESP </t>
  </si>
  <si>
    <t>ACR</t>
  </si>
  <si>
    <t>017/2023</t>
  </si>
  <si>
    <t xml:space="preserve"> VIDEOMONITORAMENTO - PROJETO OLHO DIGITAL</t>
  </si>
  <si>
    <t>001/2016</t>
  </si>
  <si>
    <t>ACORDO DE COOPERAÇÃO TÉCNICA: SESP X SECONT: ACESSO E INTEROPERABILIDADE DE SISTEMAS DE INFORMAÇÃO E INTEGRAÇÃO DE BASES DE DADOS</t>
  </si>
  <si>
    <t>019/2013</t>
  </si>
  <si>
    <t>SISTEMA DE VIDEOMONITORAMENTO</t>
  </si>
  <si>
    <t>015/2013</t>
  </si>
  <si>
    <t>O INTERCÂMBIO E ACESSO ONLINE PELA SESP, ÀS INFORMAÇÕES CONSTANTES NO BANCO DE DADOS DO IJSN E A CESSÃO, POR PARTE DA SESP, DE DADOS DE BOLETINS DE OCORRÊNCIAS POLICIAIS REGISTRADOS NAS POLÍCIAS MILITAR E CIVIL, ALÉM DOS DADOS ESTATÍSTICOS PRODUZIDOS EM CARÁTER PRIMÁRIO DE INTERESSE COMUM, E A INTEGRAÇÃO DOS MESMOS DADOS MULTIDIRECIONAIS PELO IJSN</t>
  </si>
  <si>
    <t>IJSN</t>
  </si>
  <si>
    <t>2021-7RJ3S</t>
  </si>
  <si>
    <t>COOPERAÇÃO TÉCNICA ENTRE OS PARTÍCIPES NAS AÇÕES DESTINADAS AO APRIMORAMENTO, INTEROPERABILIDADE DOS SISTEMAS DE INFORMAÇÃO E INTEGRAÇÃO DE BASES DE DADOS, VISANDO DISPONIBILIZAR E CONSOLIDAR INFORMAÇÕES E PROPORCIONAR EFICIÊNCIA E CELERIDADE PARA A ADMINISTRAÇÃO PÚBLICA, NAS AÇÕES DE SEGURANÇA PÚBLICA E DEFESA SOCIAL E NA FISCALIZAÇÃO FAZENDÁRIA, OBSERVADAS AS ATRIBUIÇÕES LEGAIS DOS PARTÍCIPES.</t>
  </si>
  <si>
    <t>SEFAZ</t>
  </si>
  <si>
    <t>020/2013</t>
  </si>
  <si>
    <t>VIDEOMONITORAMENTO - PROJETO OLHO DIGITAL</t>
  </si>
  <si>
    <t>001/2017</t>
  </si>
  <si>
    <t xml:space="preserve"> 2º DISTRITO POLICIAL SANTO ANTÔNIO - REGIÃO ADMINISTRATIVA 02 GRANDE SANTO ANTÔNIO</t>
  </si>
  <si>
    <t>026/2013</t>
  </si>
  <si>
    <t>PROJETO "OLHO DIGITAL" - VIDEOMONITORAMENTO</t>
  </si>
  <si>
    <t>PREFEITURA MUNICIPAL DE LINHARES</t>
  </si>
  <si>
    <t>004/2017</t>
  </si>
  <si>
    <t>LIBERAÇÃO DO ACESSO AO BANCO DE DADOS CADASTRAIS E A VISUALIZAÇÃO DOS ATOS DIGITALIZADOS DO CADASTRO DAS EMPRESAS REGISTRADAS NA JUCEES – GERENCIADOR DE IMAGENS, POR CONSULTA AO SISTEMA CONVENIADO DOS SERVIDORES DA SESP/ES DEVIDAMENTE HABILITADOS, REDUZINDO ASSIM, A DEMANDA DE SOLICITAÇÕES DE CÓPIAS DE ATOS MERCANTIS ENCAMINHADOS A JUCEES POR PARTE DA SESP/ES.</t>
  </si>
  <si>
    <t>JUCEES</t>
  </si>
  <si>
    <t>021/2013</t>
  </si>
  <si>
    <t xml:space="preserve"> PROJETO "OLHO DIGITAL" - VIDEOMONITORAMENTO</t>
  </si>
  <si>
    <t>002/2017</t>
  </si>
  <si>
    <t>AÇÕES DESTINADAS AO APRIMORAMENTO, INTEROPERABILIDADE DOS SISTEMAS DE INFORMAÇÃO E INTEGRAÇÃO DA BASES DE DADOS, VISANDO CONSOLIDAR INFORMAÇÕES E PROPORCIONAR EFICIÊNCIA E CELERIDADE PARA A ADM PÚBLICA, NAS AÇÕES DE SEGURANÇA PÚBLICA E DEFESA SOCIAL</t>
  </si>
  <si>
    <t>PR/ES</t>
  </si>
  <si>
    <t>MPF</t>
  </si>
  <si>
    <t>SEI</t>
  </si>
  <si>
    <t>2022-GX1VT</t>
  </si>
  <si>
    <t>MÚTUA COOPERAÇÃO ENTRE OS PARTÍCIPES NA IDENTIFICAÇÃO E NA IMPLEMENTAÇÃO DE AÇÕES E PROJETOS QUE CONTRIBUAM – EM ÂMBITO SOCIAL – COM A CAPACITAÇÃO E A PROMOÇÃO DE TRILHAS DE DESENVOLVIMENTO DE COMPETÊNCIAS PESSOAIS E PROFISSIONAIS DE MULHERES EM SITUAÇÃO DE VIOLÊNCIA DOMÉSTICA E FAMILIAR NO ESTADO DO ESPÍRITO SANTO.</t>
  </si>
  <si>
    <t xml:space="preserve">DR/ES </t>
  </si>
  <si>
    <t>SENAI-DR/ES</t>
  </si>
  <si>
    <t xml:space="preserve">SESI </t>
  </si>
  <si>
    <t>2022-DBJJL</t>
  </si>
  <si>
    <t>010/2022</t>
  </si>
  <si>
    <t>CONVÊNIO E A CESSÃO DE 01 (UM) MILITAR ESTADUAL INTEGRANTE DO QUADRO DA CEDENTE, PARA EXERCER CARGO, DE NATUREZA POLICIAL MILITAR, DE SECRETÁRIO-EXECUTIVO, DA SECRETARIA MUNICIPAL DE SEGURANÇA URBANA DE VITÓRIA/ES, RESPECTIVAMENTE, ATUANDO JUNTO AO CESSIONÁRIO</t>
  </si>
  <si>
    <t>2023-1SCT4</t>
  </si>
  <si>
    <t>CESSÃO DO SERVIDOR INTEGRANTE DO QUADRO DA POLÍCIA CIVIL DO ESPÍRITO SANTO, SR. GILSON GOMES JUNIOR, OCUPANTE DO CARGO DE ESCRIVÃO DE POLÍCIA CIVIL, Nº FUNCIONAL 4333420, PARA ATUAR JUNTO AO CESSIONÁRIO</t>
  </si>
  <si>
    <t>VISANDO À INSTALAÇÃO DE UNIDADE POLICIAL NO BAIRRO DA PENHA.</t>
  </si>
  <si>
    <t>2024-ZGZ0B</t>
  </si>
  <si>
    <t>002/2024</t>
  </si>
  <si>
    <t>DESCENTRALIZAÇÃO DE CRÉDITO ORÇAMENTÁRIO PARA A CONTRATAÇÃO DE EMPRESA ESPECIALIZADA EM SERVIÇOS  DE ENGENHARIA PARA ELABORAÇÃO DE PROJETOS EXECUTIVOS E EXECUÇÃO DA OBRA DE CONSTRUÇÃO DO 10º BATALHÃO DE  POLICIA MILITAR, NO MUNICÍPIO DE GUARAPARI/ES.</t>
  </si>
  <si>
    <t>PREFEITURA MUNICIPAL DE GUARAPARI</t>
  </si>
  <si>
    <t>2023-LFD0K</t>
  </si>
  <si>
    <t>MÚTUA COLABORAÇÃO ENTRE OS PARTÍCIPES, VISANDO A IMPLEMENTAÇÃO DE AÇÕES DE ENFRENTAMENTO AOS CRIMES COMETIDOS EM MEIO RURAL, INCLUINDO AS INVASÕES E OCUPAÇÕES EM REMANESCENTES DE MATA ATLÂNTICA E PROPRIEDADES PRIVADAS, VENDA DE CARVÃO DE ORIGEM ILEGAL, INCÊNDIOS E QUEIMADAS CRIMINOSAS, GRILAGEM DE TERRAS, ENTRE OUTROS CRIMES, CONFORME PLANO DE TRABALHO – ANEXO I, PARTE INTEGRANTE DESTE INSTRUMENTO, INDEPENDENTEMENTE DE TRANSCRIÇÃO</t>
  </si>
  <si>
    <t>SUZANO</t>
  </si>
  <si>
    <t>2022-N8NC6</t>
  </si>
  <si>
    <t>INSTITUIR E REGULAR O MONITORAMENTO ELETRÔNICO DE PESSOAS NO CONTEXTO DA LEI 11.340/06 (AUTORES E VÍTIMAS DE VIOLÊNCIA DOMÉSTICA E FAMILIAR) NO ÂMBITO DA SESP, QUANDO A MULHER VÍTIMA CONCORDAR EXPRESSAMENTE EM PERMANECER COM UM DISPOSITIVO DE SEGURANÇA APTO A INTERAGIR COM A TORNOZELEIRA ELETRÔNICA UTILIZADA PELO AUTOR, CRIANDO ‘ZONA DE EXCLUSÃO MÓVEL’, DEVENDO, O MONITORAMENTO REFERIDO, TER INÍCIO NA REGIÃO METROPOLITANA DA GRANDE VITÓRIA.</t>
  </si>
  <si>
    <t>2022-K715D</t>
  </si>
  <si>
    <t>COOPERAÇÃO MÚTUA ENTRE OS PARTÍCIPES, VISANDO A MANUTENÇÃO DE UMA REDE DE COLETA E ANÁLISE DE DADOS NO NÚCLEO DA INFORMAÇÃO MUNICIPAL DE SERRA, COM ESTABELECIMENTO DE UMA GESTÃO ORGANIZADA, INTEGRADA E ARTICULADA DE CONSTRUÇÃO DE UMA POLÍTICA E DE PROMOÇÃO DE AÇÕES DE PREVENÇÃO DA VIOLÊNCIA E DA CRIMINALIDADE.</t>
  </si>
  <si>
    <t>2023-WXRZX</t>
  </si>
  <si>
    <t>COOPERAÇÃO TÉCNICA ENTRE OS PARTÍCIPES NAS AÇÕES DESTINADAS AO APRIMORAMENTO, INTEROPERABILIDADE, OPERAÇÃO E ACESSO AOS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 CONFORME PLANO DE TRABALHO ANEXO, PARTE INTEGRANTE DESTE INSTRUMENTO, INDEPENDENTEMENTE DE TRANSCRIÇÃO</t>
  </si>
  <si>
    <t>004/2020</t>
  </si>
  <si>
    <t>REGULAR A PARTICIPAÇÃO DO INSTITUTO DE ATENDIMENTO SOCIOEDUCATIVO DO ESTADO DO ESPÍRITO SANTO - IASES NA COMPOSIÇÃO DO CENTRO INTEGRADO OPERACIONAL DE DEFESA SOCIAL DESTA SESP (CIODES), COM A FINALIDADE DE GERAR MAIOR EFICIÊNCIA NO ATENDIMENTO DAS OCORRÊNCIAS VINCULADAS AO INSTITUTO E PROMOVER A INTEGRAÇÃO ENTRE AS INSTITUIÇÕES NO CIODES.</t>
  </si>
  <si>
    <t>2021-W9Z9G</t>
  </si>
  <si>
    <t>011/2023</t>
  </si>
  <si>
    <t>DISPONIBILIZAÇÃO DE ACESSO, AOS DELEGADOS DE POLÍCIA CIVIL DO ESTADO DO ESPÍRITO SANTO, E DEMAIS POLICIAIS CIVIS, AO SISTEMA, EJUD NO QUE CONCERNE A CONSULTA DE PROCESSOS REFERENTES À VIOLÊNCIA DOMÉSTICA E FAMILIAR CONTRA A MULHER, PARA ACOMPANHAMENTO DE ANDAMENTO DE PROCESSOS PELO NÚMERO DO PROCESSO, NOME DA PARTE, NÚMERO DO PROTOCOLO, CONSULTAS DE CERTIDÕES DE CUMPRIMENTO DE MANDADOS, DAS DECISÕES PROFERIDAS, BEM COMO, DOS TERMOS DE AUDIÊNCIA, CONSIDERANDO A NECESSIDADE PARA FAZER CUMPRIR O ART. 24-A DA LEI 11.340/2006, CONFORME DETALHADO NO PLANO DE TRABALHO, ANEXO I.</t>
  </si>
  <si>
    <t>040/2013</t>
  </si>
  <si>
    <t>COOPERAÇÃO TÉCNICA ENTRE OS PARTÍCIPES NA INTEROPERABILIDADE DOS SISTEMAS DE INFORMAÇÃO E INTEGRAÇÃO DE BASES DE DADOS, VISANDO ÀS INFORMAÇÕES QUE PROPICIEM MAIOR EFICIÊNCIA E CELERIDADE PARA A ADMINISTRAÇÃO PÚBLICA, NAS AÇÕES DE SEGURANÇA PÚBLICA E DEFESA SOCIAL E DE FISCALIZAÇÃO AGROPECUÁRIA E FLORESTA</t>
  </si>
  <si>
    <t>2024-P8X7N</t>
  </si>
  <si>
    <t>MEMORANDO DE ENTENDIMENTO</t>
  </si>
  <si>
    <t>2021-D24TV</t>
  </si>
  <si>
    <t>PROCESSO DE AGREGAÇÃO DO 1º SGT BM SEBASTIÃO VIEIRA DE ALMEIDA, NF 903829, PARA PREF. MUNIC. DE VIANA</t>
  </si>
  <si>
    <t>O PRESENTE INSTRUMENTO TEM POR OBJETO A ADESÃO DO ESTADO DO ESPÍRITO SANTO AO SINESP INTEGRAÇÃO NOS TERMOS DO SISTEMA ÚNICO DE SEGURANÇA PÚBLICA (SUSP), CONFORME PROCESSO SEI Nº 08020.011869/2023-58.</t>
  </si>
  <si>
    <t>65107985/2014</t>
  </si>
  <si>
    <t>COOPERAÇÃO NAS AÇÕES DESTINADAS AO APRIMORAMENTO, INTEROPERABILIDADE DOS SISTEMAS DE INFORMAÇÃO E INTEGRAÇÃO DE BASES DE DADOS, VISANDO CONSOLIDAR AS INFORMAÇÕES E PROPORCIONAR EFICIÊNCIA E CELERIDADE PARA A ADMINISTRAÇÃO PÚBLICA, NAS AÇÕES DE SEGURANÇA PÚBLICA E DEFESA SOCIAL E PROTEÇÃO DAS AUTORIDADES DO PODER EXECUTIVO</t>
  </si>
  <si>
    <t>CASA MILITAR</t>
  </si>
  <si>
    <t>NÚCLEO DE OPERAÇÕES ESPECIAIS</t>
  </si>
  <si>
    <t>2024-F94DC</t>
  </si>
  <si>
    <t>COOPERAÇÃO MÚTUA É A ABSORÇÃO DE MÃO DE OBRA DOS PRESOS EM CUMPRIMENTO DE PENA EM REGIME SEMIABERTO DO SISTEMA PENITENCIÁRIO CAPIXABA, VISANDO A RESSOCIALIZAÇÃO DOS MESMOS, DE MODO A TORNA-LOS APTOS ÀS ATIVIDADES SÓCIO PRODUTIVAS, BEM COMO DOTÁ-LOS DE RESPONSABILIDADES ECONÔMICAS, ÉTICAS E SOCIAIS, MINIMIZANDO OS EFEITOS DO ENCARCERAMENTO E REDUZINDO A REINCIDÊNCIA CRIMINAL NO ESTADO, O QUE POSSIBILITARÁ, AINDA, A REMIÇÃO DE PENA, POR INTERMÉDIO DAS ATIVIDADES LABORATIVAS DESCRITAS NO PLANO DE TRABALHO.</t>
  </si>
  <si>
    <t>002/2011</t>
  </si>
  <si>
    <t>12ª SRPRF - PARTICIPAÇÃO DA PRF NA COMPOSIÇÃO DO CIODES</t>
  </si>
  <si>
    <t>PRF</t>
  </si>
  <si>
    <t>003/2011</t>
  </si>
  <si>
    <t>SESP X 12ª SRPRF: AÇÕES DESTINADAS AO APRIMORAMENTO, INTEROPERABILIDADE DOS SISTEMAS DE INFORMAÇÃO E INTEGRAÇÃO DE BASES DE DADOS</t>
  </si>
  <si>
    <t>2022.00.000001555-0.</t>
  </si>
  <si>
    <t xml:space="preserve">DISCIPLINAR O INTERCÂMBIO DE CONHECIMENTOS, INFORMAÇÕES E BASES DE DADOS ENTRE OS PARTÍCIPES </t>
  </si>
  <si>
    <t>TSE</t>
  </si>
  <si>
    <t>CONTRATO</t>
  </si>
  <si>
    <t>001/2019</t>
  </si>
  <si>
    <t>EMPRÉSTIMO GRATUITO, PELO COMODANTE AO COMODATÁRIO, DE UMA ÁREA DE 100 M², SITUADA EM UM IMÓVEL RURAL DENOMINADO "FAZENDA ALTO SACO", DISTRITO E SEDE DO MUNICÍPIO DE GUARAPARI - ES, NAS MARGENS DA BR 101 - MIRANTE DO MORRO.</t>
  </si>
  <si>
    <t>FOMAR PANEJAMENTO E COMÉRCIO</t>
  </si>
  <si>
    <t>2023 – NK6PZ</t>
  </si>
  <si>
    <t>DEFINIR O PROCEDIMENTO A SER ADOTADO PELA OUVIDORIA DA MULHER DO TRIBUNAL DE JUSTIÇA DO ESTADO DO ESPÍRITO SANTO QUANDO DO RECEBIMENTO DE SOLICITAÇÕES RELATIVAS À SUPOSTA VIOLÊNCIA CONTRA AS MULHERES CUJA ATRIBUIÇÃO PARA APURAÇÃO SEJA DAS DELEGACIAS  ESPECIALIZADAS DE ATENDIMENTO À MULHER OU DAS DEMAIS UNIDADES POLICIAIS, NOS CASOS EM QUE NÃO HOUVER DEAM NO MUNICÍPIO, DA POLÍCIA CIVIL DO ESTADO DO ESPÍRITO SANTO.</t>
  </si>
  <si>
    <t>2024-JW0NS</t>
  </si>
  <si>
    <t>003/2019</t>
  </si>
  <si>
    <t>OBJETO DO PRESENTE TERMO ADITIVO A PRORROGAÇÃO DO PRAZO DE VIGÊNCIA DO CONVÊNIO DE CESSÃO DO SERVIDOR ARMIN AUGUSTO BRAUN</t>
  </si>
  <si>
    <t xml:space="preserve">MINISTÉRIO DO DESENVOLVIMENTO REGIONAL
</t>
  </si>
  <si>
    <t>004/2011</t>
  </si>
  <si>
    <t>REGULAR A PARTICIPAÇÃO DA GUARDA CIVIL MUNICIPAL DE VITÓRIA NA COMPOSIÇÃO DO CIODES, COM A FINALIDADE DE GERAR MAIOR EFICIÊNCIA NO ATENDIMENTO DAS OCORRÊNCIAS PECULIARES AO MUNICÍPIO E PROMOVER A INTEGRAÇÃO ENTRE AS INSTITUIÇÕES QUE COMPÕE O CIODES.</t>
  </si>
  <si>
    <t>2024-V59KQG</t>
  </si>
  <si>
    <t>GOVERNO DO ESTADO DE MINAS GERAIS X SECRETARIA DE ESTADO DE JUSTIÇA E SEGURANÇA PÚBLICA</t>
  </si>
  <si>
    <t>GOVERNO DO ESTADO DE MINAS GERAIS</t>
  </si>
  <si>
    <t>005/2011</t>
  </si>
  <si>
    <t>FORNECIMENTO EACESSO AOS DADOS DAS IMAGNES DO SISTEMA DE VIDOEMONITORAMENTO DO GVBUS, POR CONSULTA DE SERVIDORES DA SESP/ES, DEVIDAMENTE CREDENCIADOS. O GVUS, COM A REALIZAÇÃO DO PRESENTE CONVÊNIO ALCANÇA TAMBÉM O BJETIVO DE DIMINUIR O TEMPO RESPOSTA NOS EVENTOS DELITUOSOS OCORRIDOS NO INTERIOR DOS COLETIVOS DO SISTEMA DE TRANPORTE URBANO.</t>
  </si>
  <si>
    <t>GVBUS</t>
  </si>
  <si>
    <t>SEMOBI</t>
  </si>
  <si>
    <t xml:space="preserve">2024-6LQ85    </t>
  </si>
  <si>
    <t>ACESSO AO BANCO DE DADOS DE CADASTRO DAS PESSOAS REGISTRADAS EM SEUS ARQUIVOS, PELA UTILIZAÇÃO DE UM SISTEMA DE CONSULTA PRÓPRIO OU OUTRO PADRÃO DEVIDAMENTE HOMOLOGADO POR ELA, VIA INTERNET OU CONEXÃO DIRETA, ATRAVÉS DE SENHAS PESSOAIS A SEREM UTILIZADAS ÚNICA E EXCLUSIVAMENTE POR SERVIDORES INDICADOS PELA SESP, ESTABELECIDOS OS LIMITES DE SEGURANÇA/PRIVACIDADE QUANTO ÀS INFORMAÇÕES A SEREM DISPONIBILIZADAS.</t>
  </si>
  <si>
    <t>CESAN</t>
  </si>
  <si>
    <t>2024-HS1M3</t>
  </si>
  <si>
    <t>40/2024</t>
  </si>
  <si>
    <t>ESTABELECIMENTO DE MECANISMO DE COOPERAÇÃO ENTRE A CGU E A SEI, VISANDO AO DESENVOLVIMENTO DE PROJETOS E AÇÕES DE INTERESSE COMUM QUE POSSAM CONTRIBUIR PARA A PREVENÇÃO E O COMBATE À CORRUPÇÃO, PARA A PROMOÇÃO E O FOMENTO DE GOVERNO ABERTO, DA TRANSPARÊNCIA, DO ACESSO À INFORMAÇÃO, DA ÉTICA PÚBLICA, DA PARTICIPAÇÃO SOCIAL E DAS FUNÇÕES DE OUVIDORIA E CORREGEDORIA, E PARA O FORTALECIMENTO DA GESTÃO PÚBLICA, CONFORME ESPECIFICAÇÕES ESTABELECIDAS NO PLANO DE TRABALHO EM ANEXO.</t>
  </si>
  <si>
    <t xml:space="preserve">CGU </t>
  </si>
  <si>
    <t>2021-FPPFF</t>
  </si>
  <si>
    <t>DESENVOLVIMENTO DE PROJETOS E AÇÕES DE INTERESSE COMUM, VOLTADOS AO TREINAMENTO DE RECURSOS HUMANOS, AO DESENVOLVIMENTO E COMPARTILHAMENTO DE TECNOLOGIAS, INFORMAÇÕES E RECURSOS DE INFORMÁTICA, COM O INTUITO DE ALCANÇAR HARMONIZAÇÃO, EXTRAÇÃO, ANÁLISE E DIFUSÃO DE SISTEMAS, DADOS E INFORMAÇÕES, BEM COMO O PLANEJAMENTO E DESENVOLVIMENTO INSTITUCIONAL, A SER EXECUTADO NO ESTADO DO ESPÍRITO SANTO.</t>
  </si>
  <si>
    <t xml:space="preserve">PF </t>
  </si>
  <si>
    <t>00050-00001604/2025-53</t>
  </si>
  <si>
    <t>CONSEP</t>
  </si>
  <si>
    <t>CONTRATO DE CONCESSÃO</t>
  </si>
  <si>
    <t>DELEGACIA DE POLÍCIA DE JARDIM CAMBURI</t>
  </si>
  <si>
    <t>CONTRATO DIREITO REAL</t>
  </si>
  <si>
    <t>INSTITUIÇÃO DE DIREITO DE SUPERFÍCIE DE 10 (DEZ) LOTES SITUADOS NO LOTEAMENTO RESIDENCIAL JABAETÉ</t>
  </si>
  <si>
    <t>COHAB</t>
  </si>
  <si>
    <t>CESSÃO DE USO</t>
  </si>
  <si>
    <t>CESSÃO DE USO DE FORMA GRATUITA DE UMA ÁREA DE 100,00 ME DO PARQUE MUNICIPAL GOIAPABA-AÇU, NO MUNICÍPIO DE FUNDÃO, COM O FIM ÚNICO DE INSTALAR UMA TORRE DE ESTAÇÕES REPETIDORAS E ABRIGOS.</t>
  </si>
  <si>
    <t>PREFEITURA MUNICIPAL DE FUNDÃO</t>
  </si>
  <si>
    <t>013/2018</t>
  </si>
  <si>
    <t>EMPRÉSTIMO GRATUITO, PELO COMODANTE AO COMODATÁRIO DE UMA ÁREA DE 200 M², SITUADO EM UM IMÓVEL RURAL DENOMINADO SÍTIO VOVÓ THEREZA - MARECHAL FLORIANO</t>
  </si>
  <si>
    <t>KUSTER ENGENHARIA E CONSTRUÇÕES LTDA</t>
  </si>
  <si>
    <t>CESSÃO DE USO A TÍTULO GRATUITO, PELO CEDENTE AO CESSIONÁRIO, DE UMA ÁREA DE 323.103,00 M² SITUADA EM UM IMÓVEL RURAL DENOMINADA FAZENDA MORRO GRANDE, PIMENTAS, VIANA/ES.</t>
  </si>
  <si>
    <t>016/2019</t>
  </si>
  <si>
    <t>EMPRÉSTIMO GRATUITO DE UMA ÁREA DE 40 M² 9COM APROXIMADAMENTE 200 M DE ALTITUDE AO NÍVEL DO MAR) PARA UTILIZAÇÃO DE PARTE DE UM TERRENO NO "MORRO DO MORENO", EM VILA VELHA/ES, INSCRITO NO CARTÓRIO DE REGISTRO DE IMÓVEIS DE VILA VELHA-ES, SOB O Nº 10.369, FLS. 199, LIVRO Nº 3, EM 11 DE JUNHO DE 1968.</t>
  </si>
  <si>
    <t>WALTER DE AGUIAR FILHO</t>
  </si>
  <si>
    <t>2024-7206S</t>
  </si>
  <si>
    <t>003/2025</t>
  </si>
  <si>
    <t xml:space="preserve">COOPERAÇÃO TÉCNICA ENTRE OS PARTÍCIPES NAS AÇÕES  DESTINADAS AO APRIMORAMENTO, INTEROPERABILIDADE, OPERAÇÃO E ACESSO AOS SISTEMAS DE INFORMAÇÃO E INTEGRAÇÃO DE BASES DE DADOS, VISANDO CONSOLIDAR O REGISTRO E A CONSULTA DE INFORMAÇÕES OPERACIONAIS, PROPORCIONANDO EFICIÊNCIA E EFICÁCIA PARA A ADMINISTRAÇÃO PÚBLICA, NAS AÇÕES DE SEGURANÇA PÚBLICA E DEFESA SOCIAL. </t>
  </si>
  <si>
    <t xml:space="preserve">ASSEMBLEIA LEGISLATIVA </t>
  </si>
  <si>
    <t>2025-2ZTNR</t>
  </si>
  <si>
    <t>005/2025</t>
  </si>
  <si>
    <t>COOPERAÇÃO TÉCNICA TEM POR OBJETO A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</si>
  <si>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PREFEITURA MUNICIPAL DE ITAPEMIRIM</t>
  </si>
  <si>
    <t xml:space="preserve">SECRETARIA MUNICIPAL DE DEFESA SOCIAL - SEMDESO </t>
  </si>
  <si>
    <t>2025-SVK67</t>
  </si>
  <si>
    <t>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t>
  </si>
  <si>
    <t xml:space="preserve">PREFEITURA MUNICIPAL DE VILA VELHA </t>
  </si>
  <si>
    <t>2024-478P8</t>
  </si>
  <si>
    <t>002/2025</t>
  </si>
  <si>
    <t>ACORDO DE COOPERAÇÃO TÉCNICA É O ESTABELECIMENTO DE MECANISMO DE COOPERAÇÃO ENTRE A SESP E O MPES, VISANDO AO DESENVOLVIMENTO DE PROJETOS E AÇÕES DE INTERESSE COMUM QUE POSSAM CONTRIBUIR PARA A PREVENÇÃO E O COMBATE À CORRUPÇÃO, PARA A PROMOÇÃO E O FOMENTO DA ATIVIDADE DE INTELIGÊNCIA, DA TRANSPARÊNCIA, DO ACESSO À INFORMAÇÃO, DA ÉTICA PÚBLICA, E PARA O FORTALECIMENTO DA GESTÃO PÚBLICA</t>
  </si>
  <si>
    <t>SUBSECRETARIA DE ESTADO DE
INTELIGÊNCIA</t>
  </si>
  <si>
    <t xml:space="preserve">MINISTÉRIO PÚBLICO ESTADUAL </t>
  </si>
  <si>
    <t>2025-27HM4</t>
  </si>
  <si>
    <t>CONVÊNIO DE CESSÃO DE 01 (UM) MILITAR ESTADUAL DA ATIVA INTEGRANTE DO QUADRO DA CEDENTE, PARA EXERCER CARGO, DE NATUREZA POLICIAL MILITAR, DE SUBSECRETÁRIA MUNICIPAL DE POLÍTICAS PÚBLICAS PARA AS MULHERES DO MUNICÍPIO DE VILA VELHA/ES</t>
  </si>
  <si>
    <t>2025-1KCRS</t>
  </si>
  <si>
    <t>001/2025</t>
  </si>
  <si>
    <t>CONVÊNIO TEM POR OBJETO A CESSÃO DE 01 (UM) MILITAR ESTADUAL DA ATIVA INTEGRANTE DO QUADRO DA CEDENTE, PARA EXERCER CARGO, DE NATUREZA POLICIAL MILITAR, DE SECRETÁRIO MUNICIPAL DE SEGURANÇA PÚBLICA DO MUNICÍPIO DE MARATAÍZES/ES</t>
  </si>
  <si>
    <t>PREFEITURA MUNICIPAL DE MARATAÍZES</t>
  </si>
  <si>
    <t xml:space="preserve">2024-MD955
</t>
  </si>
  <si>
    <t>CONVÊNIO TEM POR OBJETO A CESSÃO DE 45 (QUARENTA E CINCO) MILITARES DA RESERVA REMUNERADA SENDO 01 (UM) OFICIAL SUPERIOR, 12 (DOZE) OFICIAIS INTERMEDIÁRIOS/SUBALTERNOS E 32 (TRINTA E DUAS) PRAÇAS, OBJETIVANDO A REALIZAÇÃO DE TRABALHOS JUNTO A SECRETARIA DA CASA MILITAR - SCM, CONFORME PLANO DE TRABALHO, PARTE INTEGRANTE DO PROCESSO</t>
  </si>
  <si>
    <t>2024-DG3JK</t>
  </si>
  <si>
    <t>004/2025</t>
  </si>
  <si>
    <t>COOPERAÇÃO TÉCNICA ENTRE OS PARTÍCIPES NAS AÇÕES DESTINADAS AO APRIMORAMENTO, INTEROPERABILIDADE, OPERAÇÃO E ACESSO AOS SISTEMAS  DE INFORMAÇÃO E INTEGRAÇÃO DE BASES DE DADOS, VISANDO CONSOLIDAR O REGISTRO E A CONSULTA DE INFORMAÇÕES OPERACIONAIS, PROPORCIONANDO EFICIÊNCIA E EFICÁ1CIA PARA A ADMINISTRAÇÃO PÚBLICA, NAS AÇÕES DE SEGURANÇA PÚBLICA E DEFESA SOCIAL, OBSERVADAS AS ATRIBUIÇÕES LEGAIS DOS PARTÍCIPES.</t>
  </si>
  <si>
    <t xml:space="preserve">PREFEITURA MUNICIPAL DE COLATINA </t>
  </si>
  <si>
    <t>SECRETARIA MUNICIPAL DE TRANSPORTE TRÂNSITO E SEGURANÇA PÚBLICA</t>
  </si>
  <si>
    <t>2025-HDBGW</t>
  </si>
  <si>
    <t>023/2025</t>
  </si>
  <si>
    <t xml:space="preserve">O objeto do presente Convênio é a cessão de 01 (um) Militar Estadual da Ativa integrante do quadro da CEDENTE, para exercer cargo, de natureza policial militar, de Secretário Municipal Adjunto de Trânsito, Transporte e Segurança Pública do Município de Colatina/ES, atuando junto ao CESSIONÁRIO, sem ônus para a CEDENTE, e com ressarcimento para o órgão de origem, de acordo com o § 1º, alínea ‘a’ e § 2º do Art. 75, Art. 76 e 76-A da Lei n.º 3.196/1978; Decreto n.º 2.336-R/2009; Decreto n.º 2.145-N/85 c/c Decreto n.º 3602-R/2014; Decreto n.º 5.327-R/2023 e por analogia, o Decreto n.º 3701-R/2014, que alterou o Decreto n.º 3414-R/2013; Decreto n.º 9.940/2019, que alterou o Decreto n.º 88.777/1983 (R200).
Parágrafo Único - O Militar Estadual cedido e suas respectivas atribuições são:
- VOLMAR RODRIGUES DE LIMA, ocupante da graduação de Cabo QPMPC, RG 18.538-1/NF 879074, para exercer o cargo, de natureza policial militar, de Secretário Municipal Adjunto de Trânsito, Transporte e Segurança Pública do Município de Colatina/ES, conforme Plano de Trabalho (Anexo I).
</t>
  </si>
  <si>
    <t>SESP ; PMES E MUNICÍPIO DE COLATINA</t>
  </si>
  <si>
    <t>2025-ZPGVS</t>
  </si>
  <si>
    <t>021/2025</t>
  </si>
  <si>
    <t xml:space="preserve">O objeto do presente Convênio é a cessão de 01 (um) Militar Estadual da Ativa integrante do quadro da CEDENTE, para exercer cargo, de natureza policial militar, de Secretário Municipal de Trânsito, Transporte e Segurança Pública do Município de Colatina/ES, atuando junto ao CESSIONÁRIO, sem ônus para a CEDENTE, e com ressarcimento para o órgão de origem, de acordo com o § 1º, alínea ‘a’ e § 2º do Art. 75, Art. 76 e 76-A da Lei n.º3.196/1978; Decreto n.º 2.336-R/2009; Decreto n.º 2.145-N/85 c/c Decreto n.º3602-R/2014; Decreto n.º 5.327-R/2023 e por analogia, o Decreto n.º 3701-R/2014, que alterou o Decreto n.º 3414-R/2013; Decreto n.º 9.940/2019, que alterou o Decreto n.º 88.777/1983(R200).
Parágrafo Único - O Militar Estadual cedido e suas respectivas atribuições são:
-CARLOS BALBINO SERRANO, ocupante do posto de Major QOCPM, RG 20.599-4/NF 3113140, para exercer o cargo, de natureza policial militar, de, Secretário Municipal de Trânsito, Transporte e Segurança Pública do Município de Colatina/ES, conforme Plano de Trabalho (Anexo I).
</t>
  </si>
  <si>
    <t>2025-VB7NM</t>
  </si>
  <si>
    <t>020/2025</t>
  </si>
  <si>
    <t xml:space="preserve">O objeto do presente Convênio é a cessão de 01 (um) Militar Estadual da Ativa integrante do quadro da CEDENTE, para exercer cargo, de natureza policial militar, de Secretário Municipal Adjunto de Trânsito, Transporte e Segurança Pública do Município de Colatina/ES, atuando junto ao CESSIONÁRIO, sem ônus para a CEDENTE, e com ressarcimento para o órgão de origem, de acordo com o § 1º, alínea ‘a’ e § 2º do Art. 75, Art. 76 e 76-A da Lei n.º 3.196/1978; Decreto n.º 2.336-R/2009; Decreto n.º 2.145-N/85 c/c Decreto n.º 3602-R/2014; Decreto n.º 5.327-R/2023 e por analogia, o Decreto n.º 3701-R/2014, que alterou o Decreto n.º 3414-R/2013; Decreto n.º 9.940/2019, que alterou o Decreto n.º 88.777/1983 (R200).
Parágrafo Único - O Militar Estadual cedido e suas respectivas atribuições são:
-THEYLON ELEOTÉRIO TRESMANN, ocupante da graduação de 3º Sargento QPMP-C, RG 22.259-7/NF 3504131, para exercer o cargo, de natureza policial militar, de Secretário Municipal Adjunto de Trânsito, Transporte e Segurança Pública do Município de Colatina/ES, conforme Plano de Trabalho (Anexo I). 
</t>
  </si>
  <si>
    <t>2025-MDT0W</t>
  </si>
  <si>
    <t>001/2026</t>
  </si>
  <si>
    <t xml:space="preserve">O objeto do presente Convênio é a cessão de 01 (um) Militar Estadual da Ativa integrante do quadro da CEDENTE, para exercer cargo, de natureza policial militar, de Superintendente na Superintendência de Transporte Coletivo e Individual de Passageiros, da Secretaria Municipal de Trânsito, Transporte e Segurança Pública do Município de Colatina/ES, atuando junto ao CESSIONÁRIO, sem ônus para a CEDENTE, e com ressarcimento para o órgão de origem, de acordo com o § 1º, alínea ‘a’ e § 2º do Art. 75, Art. 76 e 76-A da Lei n.º 3.196/1978; Decreto n.º 2.336-R/2009; Decreto n.º 2.145-N/85 c/c Decreto n.º 3602-R/2014; Decreto n.º 5.327-R/2023 e por analogia, o Decreto n.º 3701-R/2014, que alterou o Decreto n.º 3414-R/2013; Decreto        n.º 9.940/2019, que alterou o Decreto n.º 88.777/1983 (R200).
Parágrafo Único - O Militar Estadual cedido e suas respectivas atribuições são:
- VINICIUS RIBEIRO DIAS, ocupante da graduação de Cabo QPMP-C, RG 23.272-5/NF 3590585, para exercer o cargo, de natureza policial militar, de Superintendente na Superintendência de Transporte Coletivo e Individual de Passageiros, da Secretaria Municipal de Trânsito, Transporte e Segurança Pública do Município de Colatina/ES, conforme Plano de Trabalho (Anexo I).
</t>
  </si>
  <si>
    <t>SESP; PMES E MUNICÍPIO DE COLATINA</t>
  </si>
  <si>
    <t>2025-MB6G2</t>
  </si>
  <si>
    <t>006/2025</t>
  </si>
  <si>
    <t xml:space="preserve">PARTÍCIPES:
- Secretaria de Estado da Segurança Pública e Defesa Social – SESP;
- Movimento Empresarial do Espírito Santo – Espírito Santo em Ação.
OBJETO: o presente Acordo de Cooperação tem por objeto a implantação de até 13 (treze) “Salas Marias” no interior das Delegacias Regionais (unidades de plantão), conforme detalhado no Plano de Trabalho, Anexo I.
</t>
  </si>
  <si>
    <t>SESP E MOVIMENTO EMPRESARIAL DO ES</t>
  </si>
  <si>
    <t>2025-8JTDQ</t>
  </si>
  <si>
    <t>010/2025</t>
  </si>
  <si>
    <t>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</si>
  <si>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SESP  E MUNICÍPIO DE VIANA</t>
  </si>
  <si>
    <t>2025-JGS9J</t>
  </si>
  <si>
    <t>011/2025</t>
  </si>
  <si>
    <t>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</si>
  <si>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SESP E MUNICÍPIO DE BAIXO GUANDU</t>
  </si>
  <si>
    <t>2025-0MLTG</t>
  </si>
  <si>
    <t>013/2025</t>
  </si>
  <si>
    <t>SESP E MUNICÍPIO DE LINHARES</t>
  </si>
  <si>
    <t>2025-7KFGJ</t>
  </si>
  <si>
    <t>007/2025</t>
  </si>
  <si>
    <t>SESP E MUNICÍPIO DE VILA VELHA</t>
  </si>
  <si>
    <t>2025-TLT1C</t>
  </si>
  <si>
    <t>008/2025</t>
  </si>
  <si>
    <t>SESP E MUNICÍPIO DE ANCHIETA</t>
  </si>
  <si>
    <t>O presente Termo de Cooperação Técnica
tem por objeto a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</si>
  <si>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SESP E MUNICÍPIO DE ITAPEMIRIM</t>
  </si>
  <si>
    <t>2025-87CNB</t>
  </si>
  <si>
    <t>027/2025</t>
  </si>
  <si>
    <t xml:space="preserve">o presente termo tem por objeto estabelecer as responsabilidades que deverão ser
observadas em relação aos serviços de Tecnologia da Informação e Comunicação (TIC) providos pela autarquia, bem como estabelecer critérios e padrões dos serviços, disponíveis no Catálogo de Serviços do PRODEST. 
</t>
  </si>
  <si>
    <t>PRODEST</t>
  </si>
  <si>
    <t>SESP E PRODEST</t>
  </si>
  <si>
    <t>2025-R9GRT</t>
  </si>
  <si>
    <t>o presente convênio tem por objeto a
cessão de 10 (dez) Bombeiros Militares da reserva
remunerada, sendo 01 (um) Oficial Superior, 05
(cinco) Oficiais Intermediários/Subalternos e 04
(quatro) Praças, objetivando a atuação dos referidos
militares em apoio às demandas crescentes de
natureza tecnológica e estratégica dos órgãos do
sistema de segurança pública, conforme plano de
trabalho (Anexo I e II) especialmente elaborado
que faz parte integrante deste instrumento, independentemente
de transcrição.</t>
  </si>
  <si>
    <t>SESP, CBMES</t>
  </si>
  <si>
    <t>2025-JZXBP</t>
  </si>
  <si>
    <t>009/2025</t>
  </si>
  <si>
    <t>o presente convênio tem por objeto a
cessão de 20 (vinte) Bombeiros Militares da Reserva
Remunerada, sendo 01 (um) oficial superior, 04
(quatro) oficiais intermediários/subalternos e
15 (quinze) praças, para atuarem na Segurança
Contra Incêndio e Pânico (prevenção, proteção
e assessoramento técnico) e Ações de Proteção
e Defesa Civil do Ministério Público do Estado
do Espírito Santo, conforme plano de trabalho
(Anexo I) especialmente elaborado que faz parte
integrante deste instrumento, independentemente
de transcrição</t>
  </si>
  <si>
    <t>SESP, CBMES E MPES</t>
  </si>
  <si>
    <t>2025-THG3S</t>
  </si>
  <si>
    <t>O objeto do presente Convênio é a cessão
de 01 (um) Militar Estadual da
Ativa integrante do quadro da CEDENTE, para exercer
cargo, de natureza policial militar, de Subsecretário
Administrativo da Secretaria Municipal de Defesa
Social e Trânsito do Município de Vila Velha/ES,
atuando junto ao CESSIONÁRIO, sem ônus para
a CEDENTE, e com ressarcimento para o órgão de
origem, de acordo com o § 1º, alínea ‘a’ e § 2º do Art.
75, Art. 76 e 76-A da Lei n.º 3.196/1978; Decreto n.º
2.336-R/2009; Decreto n.º 2.145- N/85 c/c Decreto
n.º 3602-R/2014; Decreto n.º 5.327-R/2023 e por
analogia, o Decreto n.º 3701-R/2014, que alterou o
Decreto n.º 3414-R/2013; Decreto n.º 9.940/2019,
que alterou o Decreto n.º 88.777/1983 (R200).
Parágrafo Único - O Militar Estadual cedido e suas
respectivas atribuições são:
- BRUNO CARDOSO PORTELA, ocupante do posto
de Major QOCPM, RG 19.916-1/NF 2859319, para
exercer o cargo, de natureza policial militar, de
Subsecretário Administrativo da Secretaria Municipal
de Defesa Social e Trânsito do Município de Vila
Velha/ES, conforme Plano de Trabalho (Anexo I).
Assinado digitalmente</t>
  </si>
  <si>
    <t>VILA VELHA</t>
  </si>
  <si>
    <t>PMES, SESP E MUNICÍPIO DE VILA VELHA</t>
  </si>
  <si>
    <t>2025-9NB04</t>
  </si>
  <si>
    <t>019/2025</t>
  </si>
  <si>
    <t>O objeto do presente Convênio é a cessão de 01
(um) Militar Estadual da Ativa integrante do quadro da
CEDENTE, para exercer cargo, de natureza policial militar,
de Secretário Adjunto de Defesa Social do Município de
Serra/ES, atuando junto ao CESSIONÁRIO, sem ônus
para a CEDENTE, e com ressarcimento para o órgão de
origem, de acordo com o § 1º, alínea ‘a’ e § 2º do Art.
75, Art. 76 e 76-A da Lei n.º 3.196/1978; Decreto n.º
2.336-R/2009; Decreto n.º 2.145-N/85 c/c Decreto n.º
3602-R/2014; Decreto n.º5.327-R/2023 e por analogia,
o Decreto n.º 3701-R/2014, que alterou o Decreto n.º
3414-R/2013; Decreto n.º 9.940/2019, que alterou o
Decreto n.º88.777/1983 (R200).</t>
  </si>
  <si>
    <t>MUNICIPIO DA SERRA</t>
  </si>
  <si>
    <t>PMES, SESP E SERRA</t>
  </si>
  <si>
    <t>2025-C2NLM</t>
  </si>
  <si>
    <t>O objeto do presente Convênio é a cessão
de 01 (um) Militar Estadual da Ativa integrante do
quadro do CEDENTE, para exercer cargo, de natureza
policial militar, de Coordenador de Defesa Civil da
Prefeitura Municipal de Guarapari/ES, atuando junto
ao CESSIONÁRIO, sem ônus para o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FLAVIO OLIVEIRA CIRINO, ocupante do posto de
1º TENENTE QOC BM, NF 2777444, para exercer o
cargo, de natureza policial militar, de Coordenador de
Defesa Civil desta Prefeitura Municipal de Guarapari/
ES, conforme Plano de Trabalho (Anexo I).</t>
  </si>
  <si>
    <t>MUNICÍPIO DE GUARAPARI</t>
  </si>
  <si>
    <t>CBMES, SESP E MUNICÍPIO DE GUARAPARI</t>
  </si>
  <si>
    <t xml:space="preserve"> 2025-H2H6F</t>
  </si>
  <si>
    <t>015/2025</t>
  </si>
  <si>
    <t xml:space="preserve">O objeto do presente Convênio é a cessão de 01 (um) Militar Estadual da Ativa integrante do quadro da CEDENTE, para exercer cargo, de natureza policial militar, de Secretário de Defesa Social do Município de Santa Teresa/ES, atuando junto ao CESSIONÁRIO, sem ônus para a CEDENTE, e com ressarcimento para o órgão de origem, de acordo com o § 1º, alínea ‘a’ e § 2º do Art. 75, Art. 76 e 76-A da Lei n.º 3.196/1978; Decreto n.º 2.336-R/2009; Decreto n.º 2.145-N/85 c/c Decreto n.º 3602-R/2014; Decreto n.º5.327-R/2023 e por analogia, o Decreto n.º 3701-R/2014, que alterou o
Decreto n.º 3414-R/2013; Decreto n.º 9.940/2019, que alterou o Decreto n.º 88.777/1983 (R200).
</t>
  </si>
  <si>
    <t>Município de Santa Teresa/ES</t>
  </si>
  <si>
    <t>PMES, SESP E SANTA TERESA</t>
  </si>
  <si>
    <t>2025-KS0TV</t>
  </si>
  <si>
    <t>014/2025</t>
  </si>
  <si>
    <t>o objeto do presente Convênio é a cessão
de 01 (um) Militar Estadual da Ativa integrante
do quadro da CEDENTE, para exercer cargo, de
natureza policial militar, de Secretário Adjunto da
Secretaria Municipal de Desenvolvimento Urbano e
Meio Ambiente da Prefeitura Municipal de Colatina,
atuando junto ao CESSIONÁRIO, sem ônus para
a CEDENTE, e com ressarcimento para o órgão de
origem, de acordo com o § 1º, alínea ‘a’ do Art.75,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BRENO RESSARI NICOLINI, ocupante da
graduação de 3º SARGENTO BM, NF 3038858,
para exercer o cargo, de natureza policial militar,
de Secretário Adjunto da Secretaria Municipal
de Desenvolvimento Urbano e Meio Ambiente da
Prefeitura Municipal de Colatina, conforme Plano de
Trabalho (Anexo I).</t>
  </si>
  <si>
    <t>MUNICÍPIO DE COLATINA</t>
  </si>
  <si>
    <t>CBMES, SESP E MUNICÍPIO DE COLATINA</t>
  </si>
  <si>
    <t>2025-79KJS</t>
  </si>
  <si>
    <t>016/2025</t>
  </si>
  <si>
    <t>O objeto do presente Convênio é a cessão de 01 (um) Militar Estadual da Ativa integrante do quadro da CEDENTE, para exercer cargo, de natureza policial militar, de Subsecretário de Defesa Social do Município de Itapemirim/ES, atuando junto ao CESSIONÁRIO, sem ônus para a CEDENTE, e com ressarcimento para o órgão de origem, de acordo com o §1º, alínea ‘a’ e §2º do Art. 75, Art. 76 e 76-A da Lei n.º 3.196/1978; Decreto n.º 2.336-R/2009; Decreto n.º 2.145-N/85 c/c Decreto n.º 3602-R/2014; Decreto n.º 5.327-R/2023 e por analogia, o Decreto n.º 3701-R/2014, que alterou o Decreto n.º 3414-R/2013; Decreto n.º 9.940/2019, que alterou o Decreto n.º 88.777/1983 (R200).</t>
  </si>
  <si>
    <t xml:space="preserve"> Município de Itapemirim/ES.</t>
  </si>
  <si>
    <t>PMES, SESP E Município de Itapemirim/ES.</t>
  </si>
  <si>
    <t>2025-QJG9J</t>
  </si>
  <si>
    <t>O objeto do presente Convênio é a cessão
de 01 (um) Militar Estadual da Ativa integrante
do quadro do CEDENTE, para exercer cargo, de
natureza policial militar, de Gerente de Defesa Civil
da Prefeitura Municipal de Venda Nova do Imigrante/
ES, atuando junto ao CESSIONÁRIO, sem ônus para
o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 RODRIGO PIASSI FARDIM, ocupante da graduação
de 2º SARGENTO BM, NF 2981645, para exercer o
cargo, de natureza policial militar, de Gerente de
Defesa Civil da Prefeitura Municipal de Venda Nova
do Imigrante/ES, conforme Plano de Trabalho (Anexo
I).</t>
  </si>
  <si>
    <t>MUNICÍPIO DE VENDA NOVA DO IMIGRANTE</t>
  </si>
  <si>
    <t>CBMES, SESP E MUNICÍPIO DE VENDA NOVA DO IMIGRANTE</t>
  </si>
  <si>
    <t>2025-X8TBG</t>
  </si>
  <si>
    <t>012/2025</t>
  </si>
  <si>
    <t>O objeto do presente Convênio é a cessão de 01 (um) Militar Estadual da Ativa integrante do quadro do CEDENTE, para atender as necessidades e demandas do Ministério Público do Estado do Espírito Santo, conforme Parágrafo Único do Art. 76- B da Lei Estadual nº 3196/78, bem como Plano de Trabalho (Anexo II), especialmente elaborado para este fim.</t>
  </si>
  <si>
    <t>CBMES, SESP E MPES</t>
  </si>
  <si>
    <t>O presente convênio tem por objeto a
cessão de 01 (um) Militar Estadual da Ativa integrante
do quadro da CEDENTE, para exercer cargo, de
natureza policial militar, de Secretário Municipal de
Segurança Pública do Município de Marataízes/ES,
atuando junto ao CESSIONÁRIO, sem ônus para a
CEDENTE, e com ressarcimento para o órgão de
origem, de acordo com o § 1º, alínea “a” do Art. 75
da Lei n.º 3.196/1978; Decreto n.º 2.336-R/2009,
e o Decreto n.º 2.145-N/85 c/c Decreto n.º
3602-R/2014, e por analogia, o Decreto n.º
3701-R/2014, que alterou o Decreto n.º
3414-R/2013; Decreto n.º 9.940/2019, que alterou
o Decreto n.º 88.777/1983 (R200).</t>
  </si>
  <si>
    <t>Município de Marataízes/ES</t>
  </si>
  <si>
    <t>PMES, SESP E MARATAIZES</t>
  </si>
  <si>
    <t>O objeto do presente Convênio é a cessão de 01 (um) Militar Estadual da
Ativa integrante do quadro da CEDENTE, para exercer cargo, de natureza
policial militar, de Subsecretária Municipal de Políticas Públicas para as
Mulheres do Município de Vila Velha/ES, atuando junto ao CESSIONÁRIO,
sem ônus para a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ROSEANA DO CARMO GOMES FARIAS, ocupante do posto de 2º Sgt
QPMP-C, RG 19.691-5 /NF 2673010, para exercer o cargo, de natureza policial militar, de Subsecretária Municipal de Políticas Públicas para as Mulheres do
Município de Vila Velha/ES, conforme Plano de Trabalho (Anexo I).</t>
  </si>
  <si>
    <t>MUNICÍPIO DE VILA VELHA</t>
  </si>
  <si>
    <t>PM, SESP E MUNICÍPIO DE VILA VELHA</t>
  </si>
  <si>
    <t>2024-MD955</t>
  </si>
  <si>
    <t>o presente convênio tem por objeto a
cessão de 45 (quarenta e cinco) militares da reserva
remunerada sendo 01 (um) Oficial Superior, 12
(doze) Oficiais Intermediários/subalternos e 32
(trinta e duas) praças, objetivando a realização de
trabalhos junto a Secretaria da Casa Militar - SCM,
conforme plano de trabalho, parte integrante do
processo. O prazo de duração da cessão do militar
estadual da reserva remunerada limita-se a 02
(dois) anos, admitidas outras prorrogações por igual
período, até que o militar seja reformado, conforme
previsto no art. 3º, inciso III, da Lei Complementar
Estadual nº 617, de 02 de janeiro de 2012.</t>
  </si>
  <si>
    <t>Secretaria da Casa Militar</t>
  </si>
  <si>
    <t>SESP, PMES, CASA MILITAR</t>
  </si>
  <si>
    <t>2025-024MB</t>
  </si>
  <si>
    <t>009/2026</t>
  </si>
  <si>
    <t xml:space="preserve">ACORDO DE COOPERAÇÃO TÉCNICA VALE S.A, SESP, PMES, PCES, PCIES, CBMES:o presente Termo de Cooperação Técnica tem por objeto a mútua colaboração entre os partícipes, visando à implementação de ações de mobilização social, através de capacitação e formação de Agentes envolvidos no Sistema de Segurança Pública com o Projeto Estruturante “Segurança na Comunidade” e o “Programa Espírito Santo Seguro”, conforme Plano de Trabalho – Anexo I, parte integrante deste instrumento, independente de transcrição. </t>
  </si>
  <si>
    <t>VALE</t>
  </si>
  <si>
    <t>VALE, SESP, PMES, PCES, PCIES, CBMES</t>
  </si>
  <si>
    <t>2025-SX536</t>
  </si>
  <si>
    <t>002/2026</t>
  </si>
  <si>
    <t>O presente Convênio tem por objeto a cessão
de 62 (sessenta e dois) Policiais Militares da Reserva
Remunerada, sendo 04 (quatro) Oficiais e 58 (cinquenta
e oito) Praças, objetivando à execução de serviços
de guarda e vigilância armada nas dependências da
ALES e em seu entorno, atuação velada e segurança
de autoridades, nos termos da Lei Complementar
Estadual n.º 617, de 02 de janeiro de 2012, e da Lei
Complementar Estadual n.º 871/2017, conforme plano
de trabalho (Anexo I) especialmente elaborado que faz
parte integrante deste instrumento, independentemente
de transcrição</t>
  </si>
  <si>
    <t>SESP, PMES, ALES</t>
  </si>
  <si>
    <t>2026-6GQJ4</t>
  </si>
  <si>
    <t>006/2026</t>
  </si>
  <si>
    <t>O presente Convênio tem por objeto a cessão de até 16 (dezesseis)Policiais Militares da Reserva Remunerada, sendo 06 (seis) Oficiais Intermediários/Subalternos e 10 (dez) Praças, objetivando desempenhar atividades de natureza policial ou militar nas Escolas Municipais Cívico Militares de Ensino Fundamental de São Mateus/ES, conforme plano de trabalho (Anexo I) especialmente elaborado, que faz parte integrante deste instrumento, independentemente de transcrição.</t>
  </si>
  <si>
    <t>SÃO MATEUS</t>
  </si>
  <si>
    <t xml:space="preserve">SESP X PMES X SÃO MATEUS </t>
  </si>
  <si>
    <t>2026-H2GD3</t>
  </si>
  <si>
    <t>003/2026</t>
  </si>
  <si>
    <t>O presente convênio tem por objeto a cessão de 54 (cinquenta e quatro) militares da reserva remunerada, sendo 3 (três) oficiais superiores, 3 (três) oficiais intermediários ou subalternos e 48 (quarenta e oito) praças, para atuação na segurança do interior de instalações do DETRAN/ES e atividades correlatas, conformo plano de trabalho (ANEXO I) especialmente elaborado que faz parte integrante deste instrumento, independente de transcrição.</t>
  </si>
  <si>
    <t>DETRAN</t>
  </si>
  <si>
    <t>SESP, PMESX DETRAN</t>
  </si>
  <si>
    <t>2026-QG5LJ</t>
  </si>
  <si>
    <t>004/2026</t>
  </si>
  <si>
    <t>O presente Convênio tem por objeto a cessão de
30 (trinta) Policiais Militares da Reserva Remunerada,
sendo 04 (quatro)Oficiais Intermediários/
Subalternos e 26 (vinte e seis) Praças, objetivando a
atuação desses militares nas Escolas Cívico-Militares
como monitores, conforme plano de trabalho
(Anexo I) especialmente elaborado, que faz parte
integrante deste instrumento, independentemente
de transcrição.</t>
  </si>
  <si>
    <t>Município de Cariacica/ES.</t>
  </si>
  <si>
    <t>SESP, PMES, MUNICIPIO DE CARIACICA</t>
  </si>
  <si>
    <t>2026-TWCNV</t>
  </si>
  <si>
    <t xml:space="preserve"> O objeto do presente Convênio é a cessão de 01
(um) Militar Estadual da Ativa integrante do quadro
da CEDENTE, para exercer o cargo de Subsecretário
Municipal de Segurança Pública da Secretaria
Municipal de Segurança e Ordem Pública do Município
de Cariacica/ES, sendo o exercício da função
considerado de natureza policial militar, nos termos
do inciso V do Art. 3º do Decreto nº 2.145-N/1985,
atuando junto ao CESSIONÁRIO, sem ônus para a
CEDENTE, e com ressarcimento para o órgão de
origem, de acordo com o § 1º, alínea ‘a’ e § 2º do Art.
75, Art. 76 e 76-A da Lei nº 3.196/1978; Decreto n.º
2.336-R/2009; Decreto n.º 2.145-N/85 c/c Decreto
nº 3602-R/2014; Decreto nº 5.327-R/2023 e por
analogia, o Decreto n.º 3701-R/2014, que alterou o
Decreto n.º 3414-R/2013; Decreto nº 9.940/2019,
que alterou o Decreto nº 88.777/1983 (R200).
</t>
  </si>
  <si>
    <t>SESP, PMES E MUNIICIPIO DE CARIACICA</t>
  </si>
  <si>
    <t>O objeto do presente Convênio é a cessão de 01
(um) Militar Estadual da Ativa integrante do quadro
da CEDENTE, para exercer cargo, de natureza policial
militar, de Superintendente na Superintendência de
Transporte Coletivo e Individual de Passageiros,
da Secretaria Municipal de Trânsito, Transporte e
Segurança Pública do Município de Colatina/ES,
atuando junto ao CESSIONÁRIO, sem ônus para
a CEDENTE, e com ressarcimento para o órgão de
origem, de acordo com o § 1º, alínea ‘a’ e § 2º do Art.
75, Art. 76 e 76-A da Lei n.º 3.196/1978; Decreto n.º
2.336-R/2009; Decreto n.º 2.145-N/85 c/c Decreto
n.º 3602-R/2014; Decreto n.º 5.327-R/2023 e por
analogia, o Decreto n.º 3701-R/2014, que alterou
o Decreto n.º 3414-R/2013; Decreto n.º
9.940/2019, que alterou o Decreto n.º 88.777/1983
(R200).</t>
  </si>
  <si>
    <t>Município de Colatina/ES</t>
  </si>
  <si>
    <t xml:space="preserve">PMES X SESP X MUNICIPIO DE COLATINA </t>
  </si>
  <si>
    <t>2025-8XNB6</t>
  </si>
  <si>
    <t>Município de Jaguaré/ES.</t>
  </si>
  <si>
    <t xml:space="preserve">sesp x jaguaré </t>
  </si>
  <si>
    <t>2026-M3JGZ</t>
  </si>
  <si>
    <t>São Mateus/ES</t>
  </si>
  <si>
    <t xml:space="preserve">SESP X SÃO MATEUS </t>
  </si>
  <si>
    <t>2026-Z988L</t>
  </si>
  <si>
    <t>O presente ACORDO tem por objeto a cooperação técnica entre os partícipes nas ações destinadas ao aprimoramento,interoperabilidade,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</si>
  <si>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Município de Sooretama/ES</t>
  </si>
  <si>
    <t>SESP X SOORETAMA/ES</t>
  </si>
  <si>
    <t>2025-N32CV</t>
  </si>
  <si>
    <t>008/2026</t>
  </si>
  <si>
    <t xml:space="preserve">O presente convênio tem por objeto a cessão de 50 (cinquenta) policiais militares da reserva remunerada, sendo 01 (um) Oficial Superior, 19(dezenove) Oficiais Intermediários/Subalternos e 30 (trinta) Praças, objetivando desempenhar atividades de natureza policial militar, a luz da Lei Complementar Estadual n.º 617, de 02 de janeiro de 2012 e Lei Complementar Estadual n.º 871/2017, atuando (I) em todas as escolas municipais de Viana, seja nas escolas Cívico-Militares, nas Escolas Municipais de Ensino Fundamental (EMEF), ou Centros Municipais de Educação Infantil (CMEI); (II) na segurança patrimonial de todos os prédios públicos e seu perímetro; (III) na
segurança e escolta de autoridades municipais e de materiais; (IV) no monitoramento de todo o sistema que compõe a Central de Videomonitoramento; (V) na fiscalização ambiental, principalmente a poluição sonora; e (VI) realizar todas atividades permitidas pela Lei n.º 3.196/1978, conforme Plano de Trabalho (Anexo I) especialmente elaborado que faz parte
integrante deste instrumento, independentemente de transcrição
</t>
  </si>
  <si>
    <t>município de Viana/ES</t>
  </si>
  <si>
    <t>SESP, PMES E MUNICÍPIO DE VIANA</t>
  </si>
  <si>
    <t>2025-S7C7Q</t>
  </si>
  <si>
    <t>Município de Presidente Kennedy/ES.</t>
  </si>
  <si>
    <t>SESP E Município de Presidente Kennedy/ES.</t>
  </si>
  <si>
    <t>2026-QRBZK</t>
  </si>
  <si>
    <t>007/2026</t>
  </si>
  <si>
    <t>O presente convênio tem por objeto a cessão de até 16 (dezesseis) militares da reserva remunerada, sendo 10 (dez) praças e 06 (seis) oficiais intermediários/subalternos, objetivando a atuação desses militares nas Escolas Cívico-Militares como monitores, conforme plano de trabalho (Anexo I) especialmente elaborado que faz parte integrante deste instrumento, independentemente de transcrição.</t>
  </si>
  <si>
    <t>MUNICÍPIO DE SÃO MATEUS</t>
  </si>
  <si>
    <t>SESP, CBMES E MUNICÍPIO DE SÃO MATEUS</t>
  </si>
  <si>
    <t>2026-PHXH0</t>
  </si>
  <si>
    <t>010/2026</t>
  </si>
  <si>
    <t>de 01 (um) Militar Estadual da Ativa integrante do quadro do CEDENTE, para exercer cargo, de natureza policial militar, de Subsecretário Administrativo e Financeiro da Secretaria Municipal de Proteção e Defesa Civil da Prefeitura Municipal de Vila Velha/ES, atuando junto ao CESSIONÁRIO, sem ônus para o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ANDERSON AUGUSTO QUERIN PIMENTA</t>
  </si>
  <si>
    <t>CBMES, SESP E MUNICÍPIO DE VILA VELHA</t>
  </si>
  <si>
    <t>2025-K8MP8</t>
  </si>
  <si>
    <t>O presente Acordo de Cooperação tem
por objeto a cooperação técnica institucional
visando à divulgação e implementação do Projeto
“Selo de Segurança Pública Municipal do MPES”,
mediante orientação e apoio aos Municípios do
Estado do Espírito Santo na criação e fortalecimento
de Conselhos Municipais de Segurança Pública,
Conselhos Municipais sobre Drogas, Escritórios
Sociais ou equipamentos especializados de atenção
às pessoas egressas do sistema prisional e seus
familiares, GGIM (Gabinete de Gestão Integrada
Municipal), capacitação ou assessoramento de seus
integrantes, elaboração de projetos interdisciplinares
e redução dos índices de criminalidade, respeitando
a autonomia municipal, conforme detalhado no Plano
de Trabalho, Anexo I.</t>
  </si>
  <si>
    <t>MPES, AMUNES, SESP, SEJUS E SEG</t>
  </si>
  <si>
    <t>CONVÊNIO DE CESSÃO RR: SESP E PMES</t>
  </si>
  <si>
    <t>SESP E PMES</t>
  </si>
  <si>
    <t>2026-GP1TC</t>
  </si>
  <si>
    <t>998057/2026</t>
  </si>
  <si>
    <t>CONVÊNIO INEP: GARANTIA DO SIGILO E SEGURANÇA DAS OPERAÇÕES     LOGÍSTICAS DAS APLICAÇÕES DE TESTES PADRONIZADOS DO INEP, E EM AÇÕES EM QUE O INSTITUTO FOR PARTE INTEGRANTE, ATRAVÉS DO EMPREGO DOS OPERADORES DE SEGURANÇA PÚBLICA DOS ESTADOS, ATUANDO NA DISTRIBUIÇÃO, APLICAÇÃO E OPERAÇÃO REVERSA DOS INSTRUMENTOS AVALIATIVOS</t>
  </si>
  <si>
    <t>SESP E INEP</t>
  </si>
  <si>
    <t>Processo SEI nº 19.11.2121.0012382/2025-21</t>
  </si>
  <si>
    <t>040/2025</t>
  </si>
  <si>
    <t>O presente Termo de Cooperação Técnica objetiva promover ações coordenadas e integradas
entre os partícipes para a instituição e implementação de fluxo estadual interinstitucional para
gestão, avaliação e fiscalização da monitoração eletrônica de autores de violência doméstica e
familiar contra a mulher e dos dispositivos de segurança disponibilizados às mulheres.</t>
  </si>
  <si>
    <t>MPES, TJES, SEJUS, SESP, SECRETARIA DE ESTADO DAS MULHERES</t>
  </si>
  <si>
    <t>2022-ZVZNR</t>
  </si>
  <si>
    <t>O presente convênio tem por objeto a cessão de 06 (seis) militares da reserva
remunerada, sendo 04 (quatro) Praças e 02 (dois) Oficiais subalternos ou intermediários,
objetivando a atuação desses militares na Escola Cívico-Militar como monitores,
conforme plano de trabalho (Anexo I) especialmente elaborado, que faz parte integrante
deste instrumento, independentemente de transcrição.</t>
  </si>
  <si>
    <t>SESP, CBMES, PREFEITURA MUNICIPAL DE VIANA</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</si>
</sst>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m/yyyy"/>
    <numFmt numFmtId="166" formatCode="mm/yyyy"/>
    <numFmt numFmtId="167" formatCode="dd/mm/yyyy"/>
    <numFmt numFmtId="168" formatCode="d/m/yyyy"/>
  </numFmts>
  <fonts count="14">
    <font>
      <sz val="10.0"/>
      <color rgb="FF000000"/>
      <name val="Arial"/>
      <scheme val="minor"/>
    </font>
    <font>
      <color theme="1"/>
      <name val="Arial"/>
      <scheme val="minor"/>
    </font>
    <font>
      <sz val="12.0"/>
      <color theme="1"/>
      <name val="Calibri"/>
    </font>
    <font>
      <sz val="12.0"/>
      <color rgb="FF111B27"/>
      <name val="&quot;DM Sans&quot;"/>
    </font>
    <font>
      <sz val="9.0"/>
      <color theme="1"/>
      <name val="Arial"/>
      <scheme val="minor"/>
    </font>
    <font>
      <color rgb="FF434343"/>
      <name val="Roboto"/>
    </font>
    <font>
      <color theme="1"/>
      <name val="Calibri"/>
    </font>
    <font>
      <sz val="11.0"/>
      <color theme="1"/>
      <name val="Calibri"/>
    </font>
    <font>
      <sz val="12.0"/>
      <color theme="1"/>
      <name val="&quot;Calibri&quot;"/>
    </font>
    <font>
      <b/>
      <sz val="8.0"/>
      <color theme="1"/>
      <name val="&quot;Verdana&quot;"/>
    </font>
    <font>
      <b/>
      <sz val="8.0"/>
      <color theme="1"/>
      <name val="Arial"/>
      <scheme val="minor"/>
    </font>
    <font>
      <sz val="11.0"/>
      <color theme="1"/>
      <name val="&quot;Calibri&quot;"/>
    </font>
    <font>
      <sz val="8.0"/>
      <color theme="1"/>
      <name val="Arial"/>
      <scheme val="minor"/>
    </font>
    <font>
      <sz val="8.0"/>
      <color theme="1"/>
      <name val="&quot;Verdana&quot;"/>
    </font>
  </fonts>
  <fills count="4">
    <fill>
      <patternFill patternType="none"/>
    </fill>
    <fill>
      <patternFill patternType="lightGray"/>
    </fill>
    <fill>
      <patternFill patternType="solid">
        <fgColor rgb="FFFFFFFF"/>
        <bgColor rgb="FFFFFFFF"/>
      </patternFill>
    </fill>
    <fill>
      <patternFill patternType="solid">
        <fgColor rgb="FFF6F8F9"/>
        <bgColor rgb="FFF6F8F9"/>
      </patternFill>
    </fill>
  </fills>
  <borders count="3">
    <border/>
    <border>
      <left style="thin">
        <color rgb="FFFFFFFF"/>
      </left>
      <right style="thin">
        <color rgb="FFFFFFFF"/>
      </right>
      <top style="thin">
        <color rgb="FFFFFFFF"/>
      </top>
      <bottom style="thin">
        <color rgb="FFFFFFFF"/>
      </bottom>
    </border>
    <border>
      <left style="thin">
        <color rgb="FFF6F8F9"/>
      </left>
      <right style="thin">
        <color rgb="FFF6F8F9"/>
      </right>
      <top style="thin">
        <color rgb="FFF6F8F9"/>
      </top>
      <bottom style="thin">
        <color rgb="FFF6F8F9"/>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0"/>
    </xf>
    <xf borderId="0" fillId="0" fontId="1" numFmtId="49" xfId="0" applyAlignment="1" applyFont="1" applyNumberFormat="1">
      <alignment horizontal="center" readingOrder="0" shrinkToFit="0" vertical="center" wrapText="0"/>
    </xf>
    <xf borderId="0" fillId="0" fontId="1" numFmtId="0" xfId="0" applyAlignment="1" applyFont="1">
      <alignment horizontal="center" readingOrder="0" shrinkToFit="0" vertical="center" wrapText="1"/>
    </xf>
    <xf borderId="0" fillId="0" fontId="1" numFmtId="0" xfId="0" applyAlignment="1" applyFont="1">
      <alignment horizontal="center" readingOrder="0" shrinkToFit="0" vertical="center" wrapText="0"/>
    </xf>
    <xf borderId="0" fillId="0" fontId="1" numFmtId="0" xfId="0" applyAlignment="1" applyFont="1">
      <alignment horizontal="center" readingOrder="0" shrinkToFit="0" vertical="center" wrapText="1"/>
    </xf>
    <xf borderId="0" fillId="0" fontId="1" numFmtId="0" xfId="0" applyAlignment="1" applyFont="1">
      <alignment horizontal="center" readingOrder="0" shrinkToFit="0" vertical="center" wrapText="1"/>
    </xf>
    <xf borderId="0" fillId="0" fontId="1" numFmtId="0" xfId="0" applyAlignment="1" applyFont="1">
      <alignment horizontal="left" readingOrder="0" shrinkToFit="0" vertical="center" wrapText="1"/>
    </xf>
    <xf borderId="0" fillId="0" fontId="1" numFmtId="164" xfId="0" applyAlignment="1" applyFont="1" applyNumberFormat="1">
      <alignment horizontal="center" readingOrder="0" shrinkToFit="0" vertical="center" wrapText="1"/>
    </xf>
    <xf borderId="0" fillId="0" fontId="1" numFmtId="0" xfId="0" applyAlignment="1" applyFont="1">
      <alignment readingOrder="0" shrinkToFit="0" vertical="center" wrapText="1"/>
    </xf>
    <xf borderId="0" fillId="0" fontId="1" numFmtId="0" xfId="0" applyAlignment="1" applyFont="1">
      <alignment readingOrder="0" shrinkToFit="0" vertical="center" wrapText="1"/>
    </xf>
    <xf borderId="0" fillId="0" fontId="2" numFmtId="0" xfId="0" applyAlignment="1" applyFont="1">
      <alignment horizontal="center" readingOrder="0" shrinkToFit="0" vertical="center" wrapText="1"/>
    </xf>
    <xf borderId="0" fillId="0" fontId="2" numFmtId="0" xfId="0" applyAlignment="1" applyFont="1">
      <alignment horizontal="center" readingOrder="0" shrinkToFit="0" vertical="center" wrapText="1"/>
    </xf>
    <xf borderId="0" fillId="0" fontId="2" numFmtId="0" xfId="0" applyAlignment="1" applyFont="1">
      <alignment horizontal="left" readingOrder="0" shrinkToFit="0" vertical="center" wrapText="1"/>
    </xf>
    <xf borderId="0" fillId="0" fontId="2" numFmtId="164" xfId="0" applyAlignment="1" applyFont="1" applyNumberFormat="1">
      <alignment horizontal="center" readingOrder="0" shrinkToFit="0" vertical="center" wrapText="1"/>
    </xf>
    <xf borderId="0" fillId="0" fontId="2" numFmtId="0" xfId="0" applyAlignment="1" applyFont="1">
      <alignment readingOrder="0" shrinkToFit="0" vertical="center" wrapText="1"/>
    </xf>
    <xf borderId="0" fillId="0" fontId="2" numFmtId="0" xfId="0" applyAlignment="1" applyFont="1">
      <alignment readingOrder="0" shrinkToFit="0" vertical="center" wrapText="1"/>
    </xf>
    <xf borderId="0" fillId="0" fontId="1" numFmtId="0" xfId="0" applyAlignment="1" applyFont="1">
      <alignment horizontal="center" readingOrder="0" shrinkToFit="0" vertical="center" wrapText="0"/>
    </xf>
    <xf borderId="0" fillId="0" fontId="1" numFmtId="164" xfId="0" applyAlignment="1" applyFont="1" applyNumberFormat="1">
      <alignment horizontal="center" readingOrder="0" shrinkToFit="0" vertical="center" wrapText="0"/>
    </xf>
    <xf borderId="0" fillId="0" fontId="3" numFmtId="0" xfId="0" applyAlignment="1" applyFont="1">
      <alignment horizontal="center" shrinkToFit="0" vertical="center" wrapText="0"/>
    </xf>
    <xf borderId="0" fillId="0" fontId="1" numFmtId="0" xfId="0" applyAlignment="1" applyFon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horizontal="center" readingOrder="0" shrinkToFit="0" vertical="center" wrapText="0"/>
    </xf>
    <xf borderId="0" fillId="0" fontId="1" numFmtId="0" xfId="0" applyAlignment="1" applyFont="1">
      <alignment shrinkToFit="0" vertical="center" wrapText="0"/>
    </xf>
    <xf borderId="0" fillId="0" fontId="1" numFmtId="0" xfId="0" applyAlignment="1" applyFont="1">
      <alignment shrinkToFit="0" vertical="center" wrapText="0"/>
    </xf>
    <xf borderId="0" fillId="0" fontId="4" numFmtId="0" xfId="0" applyAlignment="1" applyFont="1">
      <alignment horizontal="center" readingOrder="0" shrinkToFit="0" vertical="center" wrapText="0"/>
    </xf>
    <xf borderId="0" fillId="0" fontId="1" numFmtId="0" xfId="0" applyAlignment="1" applyFon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horizontal="center" shrinkToFit="0" vertical="center" wrapText="0"/>
    </xf>
    <xf borderId="1" fillId="2" fontId="5" numFmtId="164" xfId="0" applyAlignment="1" applyBorder="1" applyFill="1" applyFont="1" applyNumberFormat="1">
      <alignment horizontal="center" shrinkToFit="0" vertical="center" wrapText="0"/>
    </xf>
    <xf borderId="0" fillId="0" fontId="1" numFmtId="165" xfId="0" applyAlignment="1" applyFont="1" applyNumberFormat="1">
      <alignment horizontal="center" readingOrder="0" shrinkToFit="0" vertical="center" wrapText="0"/>
    </xf>
    <xf borderId="0" fillId="0" fontId="1" numFmtId="166" xfId="0" applyAlignment="1" applyFont="1" applyNumberFormat="1">
      <alignment horizontal="center" readingOrder="0" shrinkToFit="0" vertical="center" wrapText="0"/>
    </xf>
    <xf borderId="0" fillId="0" fontId="6" numFmtId="0" xfId="0" applyAlignment="1" applyFont="1">
      <alignment horizontal="left" readingOrder="0" shrinkToFit="0" vertical="center" wrapText="1"/>
    </xf>
    <xf borderId="0" fillId="0" fontId="1" numFmtId="0" xfId="0" applyAlignment="1" applyFont="1">
      <alignment horizontal="center" shrinkToFit="0" vertical="center" wrapText="0"/>
    </xf>
    <xf borderId="0" fillId="0" fontId="1" numFmtId="0" xfId="0" applyAlignment="1" applyFont="1">
      <alignment shrinkToFit="0" vertical="center" wrapText="0"/>
    </xf>
    <xf borderId="0" fillId="0" fontId="1" numFmtId="0" xfId="0" applyAlignment="1" applyFont="1">
      <alignment readingOrder="0" shrinkToFit="0" vertical="center" wrapText="0"/>
    </xf>
    <xf borderId="0" fillId="0" fontId="1" numFmtId="0" xfId="0" applyAlignment="1" applyFont="1">
      <alignment horizontal="center" readingOrder="0" shrinkToFit="0" vertical="center" wrapText="0"/>
    </xf>
    <xf borderId="2" fillId="3" fontId="5" numFmtId="164" xfId="0" applyAlignment="1" applyBorder="1" applyFill="1" applyFont="1" applyNumberFormat="1">
      <alignment horizontal="center" shrinkToFit="0" vertical="center" wrapText="0"/>
    </xf>
    <xf borderId="0" fillId="0" fontId="1" numFmtId="0" xfId="0" applyAlignment="1" applyFont="1">
      <alignment readingOrder="0" shrinkToFit="0" vertical="center" wrapText="1"/>
    </xf>
    <xf borderId="0" fillId="0" fontId="1" numFmtId="0" xfId="0" applyAlignment="1" applyFont="1">
      <alignment shrinkToFit="0" vertical="center" wrapText="0"/>
    </xf>
    <xf borderId="0" fillId="0" fontId="7" numFmtId="0" xfId="0" applyAlignment="1" applyFont="1">
      <alignment readingOrder="0" shrinkToFit="0" vertical="center" wrapText="1"/>
    </xf>
    <xf borderId="0" fillId="0" fontId="1" numFmtId="164" xfId="0" applyAlignment="1" applyFont="1" applyNumberFormat="1">
      <alignment shrinkToFit="0" vertical="center" wrapText="0"/>
    </xf>
    <xf borderId="0" fillId="0" fontId="1" numFmtId="164" xfId="0" applyAlignment="1" applyFont="1" applyNumberFormat="1">
      <alignment readingOrder="0" shrinkToFit="0" vertical="center" wrapText="0"/>
    </xf>
    <xf borderId="0" fillId="0" fontId="8" numFmtId="0" xfId="0" applyAlignment="1" applyFont="1">
      <alignment readingOrder="0" shrinkToFit="0" vertical="center" wrapText="0"/>
    </xf>
    <xf borderId="0" fillId="0" fontId="8" numFmtId="0" xfId="0" applyAlignment="1" applyFont="1">
      <alignment horizontal="center" readingOrder="0" shrinkToFit="0" vertical="center" wrapText="0"/>
    </xf>
    <xf borderId="0" fillId="0" fontId="9" numFmtId="0" xfId="0" applyAlignment="1" applyFont="1">
      <alignment readingOrder="0" shrinkToFit="0" vertical="center" wrapText="0"/>
    </xf>
    <xf borderId="0" fillId="0" fontId="1" numFmtId="167" xfId="0" applyAlignment="1" applyFont="1" applyNumberFormat="1">
      <alignment horizontal="center" readingOrder="0" shrinkToFit="0" vertical="center" wrapText="0"/>
    </xf>
    <xf borderId="0" fillId="0" fontId="10" numFmtId="0" xfId="0" applyAlignment="1" applyFont="1">
      <alignment readingOrder="0" shrinkToFit="0" vertical="center" wrapText="0"/>
    </xf>
    <xf borderId="0" fillId="0" fontId="11" numFmtId="0" xfId="0" applyAlignment="1" applyFont="1">
      <alignment horizontal="center" readingOrder="0" shrinkToFit="0" vertical="center" wrapText="0"/>
    </xf>
    <xf borderId="0" fillId="0" fontId="1" numFmtId="168" xfId="0" applyAlignment="1" applyFont="1" applyNumberFormat="1">
      <alignment horizontal="center" readingOrder="0" shrinkToFit="0" vertical="center" wrapText="0"/>
    </xf>
    <xf borderId="0" fillId="0" fontId="12" numFmtId="0" xfId="0" applyAlignment="1" applyFont="1">
      <alignment readingOrder="0" shrinkToFit="0" vertical="center" wrapText="0"/>
    </xf>
    <xf borderId="0" fillId="0" fontId="13" numFmtId="0" xfId="0" applyAlignment="1" applyFont="1">
      <alignment readingOrder="0" shrinkToFit="0" vertical="center" wrapText="0"/>
    </xf>
    <xf borderId="0" fillId="0" fontId="1" numFmtId="0" xfId="0" applyAlignment="1" applyFont="1">
      <alignment horizontal="center" vertical="center"/>
    </xf>
    <xf borderId="0" fillId="0" fontId="1" numFmtId="0" xfId="0" applyAlignment="1" applyFont="1">
      <alignment horizontal="center" shrinkToFit="0" vertical="center" wrapText="1"/>
    </xf>
    <xf borderId="0" fillId="0" fontId="1" numFmtId="0" xfId="0" applyAlignment="1" applyFont="1">
      <alignment horizontal="center"/>
    </xf>
    <xf borderId="0" fillId="0" fontId="1" numFmtId="0" xfId="0" applyAlignment="1" applyFont="1">
      <alignment shrinkToFit="0"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Página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N309" displayName="Tabela_1" name="Tabela_1" id="1">
  <tableColumns count="14">
    <tableColumn name="Nº PROCESSO" id="1"/>
    <tableColumn name="TIPO DE INSTRUMENTO" id="2"/>
    <tableColumn name="Nº CONVÊNIO" id="3"/>
    <tableColumn name="Nº CONVÊNIO (ÚNICO)" id="4"/>
    <tableColumn name="OBJETO" id="5"/>
    <tableColumn name="SETOR REQUISITANTE" id="6"/>
    <tableColumn name="PARTÍCIPES" id="7"/>
    <tableColumn name="INÍCIO DA VIGÊNCIA" id="8"/>
    <tableColumn name="FINAL DA VIGÊNCIA" id="9"/>
    <tableColumn name="CONTAGEM VIGÊNCIA (DIAS)" id="10"/>
    <tableColumn name="ADITIVO DE PRAZO" id="11"/>
    <tableColumn name="ADITIVO CLÁUSULA" id="12"/>
    <tableColumn name="OBSERVAÇÃO" id="13"/>
    <tableColumn name="ESCLARECIMENTOS" id="14"/>
  </tableColumns>
  <tableStyleInfo name="Página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0.38"/>
    <col customWidth="1" min="2" max="2" width="25.13"/>
    <col customWidth="1" min="3" max="3" width="18.75"/>
    <col customWidth="1" min="4" max="4" width="22.63"/>
    <col customWidth="1" min="5" max="5" width="60.25"/>
    <col customWidth="1" min="6" max="6" width="23.25"/>
    <col customWidth="1" min="7" max="7" width="46.25"/>
    <col customWidth="1" min="8" max="8" width="26.13"/>
    <col customWidth="1" min="9" max="9" width="23.88"/>
    <col customWidth="1" min="10" max="10" width="27.5"/>
    <col customWidth="1" min="11" max="11" width="23.13"/>
    <col customWidth="1" min="12" max="12" width="23.63"/>
    <col customWidth="1" min="13" max="14" width="41.13"/>
  </cols>
  <sheetData>
    <row r="1" ht="22.5" customHeight="1">
      <c r="A1" s="1" t="s">
        <v>0</v>
      </c>
      <c r="B1" s="1" t="s">
        <v>1</v>
      </c>
      <c r="C1" s="1" t="s">
        <v>2</v>
      </c>
      <c r="D1" s="2" t="s">
        <v>3</v>
      </c>
      <c r="E1" s="3" t="s">
        <v>4</v>
      </c>
      <c r="F1" s="1" t="s">
        <v>5</v>
      </c>
      <c r="G1" s="1" t="s">
        <v>6</v>
      </c>
      <c r="H1" s="1" t="s">
        <v>7</v>
      </c>
      <c r="I1" s="1" t="s">
        <v>8</v>
      </c>
      <c r="J1" s="1" t="s">
        <v>9</v>
      </c>
      <c r="K1" s="1" t="s">
        <v>10</v>
      </c>
      <c r="L1" s="1" t="s">
        <v>11</v>
      </c>
      <c r="M1" s="4" t="s">
        <v>12</v>
      </c>
      <c r="N1" s="4" t="s">
        <v>13</v>
      </c>
    </row>
    <row r="2" ht="22.5" customHeight="1">
      <c r="A2" s="5" t="s">
        <v>14</v>
      </c>
      <c r="B2" s="6" t="s">
        <v>15</v>
      </c>
      <c r="C2" s="5" t="s">
        <v>16</v>
      </c>
      <c r="D2" s="5" t="str">
        <f t="shared" ref="D2:D244" si="1">IF(COUNTIF(A$2:A2, A2)=1, C2, 0)</f>
        <v> 001/2019 </v>
      </c>
      <c r="E2" s="7" t="s">
        <v>17</v>
      </c>
      <c r="F2" s="5" t="s">
        <v>18</v>
      </c>
      <c r="G2" s="5" t="s">
        <v>18</v>
      </c>
      <c r="H2" s="8">
        <v>45689.0</v>
      </c>
      <c r="I2" s="8">
        <v>46418.0</v>
      </c>
      <c r="J2" s="5">
        <f t="shared" ref="J2:J244" si="2">IF(I2&gt;TODAY(), I2-TODAY(), "Vigência encerrada")</f>
        <v>170</v>
      </c>
      <c r="K2" s="6"/>
      <c r="L2" s="6"/>
      <c r="M2" s="9"/>
      <c r="N2" s="10"/>
    </row>
    <row r="3" ht="22.5" customHeight="1">
      <c r="A3" s="5" t="s">
        <v>14</v>
      </c>
      <c r="B3" s="6" t="s">
        <v>15</v>
      </c>
      <c r="C3" s="5" t="s">
        <v>16</v>
      </c>
      <c r="D3" s="5">
        <f t="shared" si="1"/>
        <v>0</v>
      </c>
      <c r="E3" s="7" t="s">
        <v>17</v>
      </c>
      <c r="F3" s="5" t="s">
        <v>18</v>
      </c>
      <c r="G3" s="5" t="s">
        <v>19</v>
      </c>
      <c r="H3" s="8">
        <v>45689.0</v>
      </c>
      <c r="I3" s="8">
        <v>46418.0</v>
      </c>
      <c r="J3" s="5">
        <f t="shared" si="2"/>
        <v>170</v>
      </c>
      <c r="K3" s="6"/>
      <c r="L3" s="6"/>
      <c r="M3" s="9"/>
      <c r="N3" s="10"/>
    </row>
    <row r="4" ht="22.5" customHeight="1">
      <c r="A4" s="5" t="s">
        <v>14</v>
      </c>
      <c r="B4" s="6" t="s">
        <v>15</v>
      </c>
      <c r="C4" s="5" t="s">
        <v>16</v>
      </c>
      <c r="D4" s="5">
        <f t="shared" si="1"/>
        <v>0</v>
      </c>
      <c r="E4" s="7" t="s">
        <v>17</v>
      </c>
      <c r="F4" s="5" t="s">
        <v>18</v>
      </c>
      <c r="G4" s="5" t="s">
        <v>20</v>
      </c>
      <c r="H4" s="8">
        <v>45689.0</v>
      </c>
      <c r="I4" s="8">
        <v>46418.0</v>
      </c>
      <c r="J4" s="5">
        <f t="shared" si="2"/>
        <v>170</v>
      </c>
      <c r="K4" s="6"/>
      <c r="L4" s="6"/>
      <c r="M4" s="9"/>
      <c r="N4" s="10"/>
    </row>
    <row r="5" ht="22.5" customHeight="1">
      <c r="A5" s="11" t="s">
        <v>14</v>
      </c>
      <c r="B5" s="12" t="s">
        <v>15</v>
      </c>
      <c r="C5" s="11" t="s">
        <v>16</v>
      </c>
      <c r="D5" s="11">
        <f t="shared" si="1"/>
        <v>0</v>
      </c>
      <c r="E5" s="13" t="s">
        <v>17</v>
      </c>
      <c r="F5" s="11" t="s">
        <v>18</v>
      </c>
      <c r="G5" s="11" t="s">
        <v>21</v>
      </c>
      <c r="H5" s="14">
        <v>45689.0</v>
      </c>
      <c r="I5" s="14">
        <v>46418.0</v>
      </c>
      <c r="J5" s="11">
        <f t="shared" si="2"/>
        <v>170</v>
      </c>
      <c r="K5" s="12"/>
      <c r="L5" s="12"/>
      <c r="M5" s="15"/>
      <c r="N5" s="16"/>
    </row>
    <row r="6" ht="22.5" customHeight="1">
      <c r="A6" s="4" t="s">
        <v>22</v>
      </c>
      <c r="B6" s="17" t="s">
        <v>15</v>
      </c>
      <c r="C6" s="4" t="s">
        <v>23</v>
      </c>
      <c r="D6" s="4" t="str">
        <f t="shared" si="1"/>
        <v>004/2021</v>
      </c>
      <c r="E6" s="7" t="s">
        <v>24</v>
      </c>
      <c r="F6" s="4" t="s">
        <v>18</v>
      </c>
      <c r="G6" s="4" t="s">
        <v>25</v>
      </c>
      <c r="H6" s="18">
        <v>45720.0</v>
      </c>
      <c r="I6" s="18">
        <v>46085.0</v>
      </c>
      <c r="J6" s="19" t="str">
        <f t="shared" si="2"/>
        <v>Vigência encerrada</v>
      </c>
      <c r="K6" s="17">
        <v>4.0</v>
      </c>
      <c r="L6" s="17">
        <v>1.0</v>
      </c>
      <c r="M6" s="20" t="s">
        <v>26</v>
      </c>
      <c r="N6" s="21"/>
    </row>
    <row r="7" ht="22.5" customHeight="1">
      <c r="A7" s="4" t="s">
        <v>22</v>
      </c>
      <c r="B7" s="17" t="s">
        <v>15</v>
      </c>
      <c r="C7" s="4" t="s">
        <v>23</v>
      </c>
      <c r="D7" s="4">
        <f t="shared" si="1"/>
        <v>0</v>
      </c>
      <c r="E7" s="7" t="s">
        <v>24</v>
      </c>
      <c r="F7" s="4" t="s">
        <v>18</v>
      </c>
      <c r="G7" s="4" t="s">
        <v>20</v>
      </c>
      <c r="H7" s="18">
        <v>45720.0</v>
      </c>
      <c r="I7" s="18">
        <v>46085.0</v>
      </c>
      <c r="J7" s="19" t="str">
        <f t="shared" si="2"/>
        <v>Vigência encerrada</v>
      </c>
      <c r="K7" s="22"/>
      <c r="L7" s="22"/>
      <c r="M7" s="20" t="s">
        <v>26</v>
      </c>
      <c r="N7" s="21"/>
    </row>
    <row r="8" ht="22.5" customHeight="1">
      <c r="A8" s="4" t="s">
        <v>22</v>
      </c>
      <c r="B8" s="17" t="s">
        <v>15</v>
      </c>
      <c r="C8" s="4" t="s">
        <v>23</v>
      </c>
      <c r="D8" s="4">
        <f t="shared" si="1"/>
        <v>0</v>
      </c>
      <c r="E8" s="7" t="s">
        <v>24</v>
      </c>
      <c r="F8" s="4" t="s">
        <v>18</v>
      </c>
      <c r="G8" s="4" t="s">
        <v>18</v>
      </c>
      <c r="H8" s="18">
        <v>45720.0</v>
      </c>
      <c r="I8" s="18">
        <v>46085.0</v>
      </c>
      <c r="J8" s="19" t="str">
        <f t="shared" si="2"/>
        <v>Vigência encerrada</v>
      </c>
      <c r="K8" s="22"/>
      <c r="L8" s="22"/>
      <c r="M8" s="20" t="s">
        <v>26</v>
      </c>
      <c r="N8" s="21"/>
    </row>
    <row r="9" ht="22.5" customHeight="1">
      <c r="A9" s="4" t="s">
        <v>27</v>
      </c>
      <c r="B9" s="17" t="s">
        <v>15</v>
      </c>
      <c r="C9" s="4" t="s">
        <v>28</v>
      </c>
      <c r="D9" s="4" t="str">
        <f t="shared" si="1"/>
        <v> 002/2020</v>
      </c>
      <c r="E9" s="13" t="s">
        <v>29</v>
      </c>
      <c r="F9" s="4" t="s">
        <v>30</v>
      </c>
      <c r="G9" s="4" t="s">
        <v>30</v>
      </c>
      <c r="H9" s="18">
        <v>45437.0</v>
      </c>
      <c r="I9" s="18">
        <v>46531.0</v>
      </c>
      <c r="J9" s="19">
        <f t="shared" si="2"/>
        <v>283</v>
      </c>
      <c r="K9" s="23"/>
      <c r="L9" s="23"/>
      <c r="M9" s="23"/>
      <c r="N9" s="24"/>
    </row>
    <row r="10" ht="22.5" customHeight="1">
      <c r="A10" s="4" t="s">
        <v>27</v>
      </c>
      <c r="B10" s="17" t="s">
        <v>15</v>
      </c>
      <c r="C10" s="4" t="s">
        <v>28</v>
      </c>
      <c r="D10" s="4">
        <f t="shared" si="1"/>
        <v>0</v>
      </c>
      <c r="E10" s="13" t="s">
        <v>29</v>
      </c>
      <c r="F10" s="4" t="s">
        <v>30</v>
      </c>
      <c r="G10" s="4" t="s">
        <v>25</v>
      </c>
      <c r="H10" s="18">
        <v>45437.0</v>
      </c>
      <c r="I10" s="18">
        <v>46531.0</v>
      </c>
      <c r="J10" s="19">
        <f t="shared" si="2"/>
        <v>283</v>
      </c>
      <c r="K10" s="23"/>
      <c r="L10" s="23"/>
      <c r="M10" s="23"/>
      <c r="N10" s="24"/>
    </row>
    <row r="11" ht="22.5" customHeight="1">
      <c r="A11" s="4" t="s">
        <v>27</v>
      </c>
      <c r="B11" s="17" t="s">
        <v>15</v>
      </c>
      <c r="C11" s="4" t="s">
        <v>28</v>
      </c>
      <c r="D11" s="4">
        <f t="shared" si="1"/>
        <v>0</v>
      </c>
      <c r="E11" s="13" t="s">
        <v>29</v>
      </c>
      <c r="F11" s="4" t="s">
        <v>30</v>
      </c>
      <c r="G11" s="4" t="s">
        <v>20</v>
      </c>
      <c r="H11" s="18">
        <v>45437.0</v>
      </c>
      <c r="I11" s="18">
        <v>46531.0</v>
      </c>
      <c r="J11" s="19">
        <f t="shared" si="2"/>
        <v>283</v>
      </c>
      <c r="K11" s="23"/>
      <c r="L11" s="23"/>
      <c r="M11" s="23"/>
      <c r="N11" s="24"/>
    </row>
    <row r="12" ht="22.5" customHeight="1">
      <c r="A12" s="4" t="s">
        <v>31</v>
      </c>
      <c r="B12" s="17" t="s">
        <v>15</v>
      </c>
      <c r="C12" s="4" t="s">
        <v>32</v>
      </c>
      <c r="D12" s="4" t="str">
        <f t="shared" si="1"/>
        <v>011/2024</v>
      </c>
      <c r="E12" s="7" t="s">
        <v>33</v>
      </c>
      <c r="F12" s="4" t="s">
        <v>21</v>
      </c>
      <c r="G12" s="4" t="s">
        <v>21</v>
      </c>
      <c r="H12" s="18">
        <v>45479.0</v>
      </c>
      <c r="I12" s="18">
        <v>45838.0</v>
      </c>
      <c r="J12" s="19" t="str">
        <f t="shared" si="2"/>
        <v>Vigência encerrada</v>
      </c>
      <c r="K12" s="23"/>
      <c r="L12" s="23"/>
      <c r="M12" s="20" t="s">
        <v>34</v>
      </c>
      <c r="N12" s="21"/>
    </row>
    <row r="13" ht="22.5" customHeight="1">
      <c r="A13" s="4" t="s">
        <v>31</v>
      </c>
      <c r="B13" s="17" t="s">
        <v>15</v>
      </c>
      <c r="C13" s="4" t="s">
        <v>32</v>
      </c>
      <c r="D13" s="4">
        <f t="shared" si="1"/>
        <v>0</v>
      </c>
      <c r="E13" s="7" t="s">
        <v>33</v>
      </c>
      <c r="F13" s="4" t="s">
        <v>21</v>
      </c>
      <c r="G13" s="4" t="s">
        <v>20</v>
      </c>
      <c r="H13" s="18">
        <v>45479.0</v>
      </c>
      <c r="I13" s="18">
        <v>45838.0</v>
      </c>
      <c r="J13" s="19" t="str">
        <f t="shared" si="2"/>
        <v>Vigência encerrada</v>
      </c>
      <c r="K13" s="23"/>
      <c r="L13" s="23"/>
      <c r="M13" s="20" t="s">
        <v>34</v>
      </c>
      <c r="N13" s="21"/>
    </row>
    <row r="14" ht="22.5" customHeight="1">
      <c r="A14" s="4" t="s">
        <v>31</v>
      </c>
      <c r="B14" s="17" t="s">
        <v>15</v>
      </c>
      <c r="C14" s="4" t="s">
        <v>32</v>
      </c>
      <c r="D14" s="4">
        <f t="shared" si="1"/>
        <v>0</v>
      </c>
      <c r="E14" s="7" t="s">
        <v>33</v>
      </c>
      <c r="F14" s="4" t="s">
        <v>21</v>
      </c>
      <c r="G14" s="4" t="s">
        <v>35</v>
      </c>
      <c r="H14" s="18">
        <v>45479.0</v>
      </c>
      <c r="I14" s="18">
        <v>45838.0</v>
      </c>
      <c r="J14" s="19" t="str">
        <f t="shared" si="2"/>
        <v>Vigência encerrada</v>
      </c>
      <c r="K14" s="23"/>
      <c r="L14" s="23"/>
      <c r="M14" s="20" t="s">
        <v>34</v>
      </c>
      <c r="N14" s="21"/>
    </row>
    <row r="15" ht="22.5" customHeight="1">
      <c r="A15" s="4" t="s">
        <v>36</v>
      </c>
      <c r="B15" s="17" t="s">
        <v>15</v>
      </c>
      <c r="C15" s="4" t="s">
        <v>37</v>
      </c>
      <c r="D15" s="4" t="str">
        <f t="shared" si="1"/>
        <v>011/2021</v>
      </c>
      <c r="E15" s="13" t="s">
        <v>38</v>
      </c>
      <c r="F15" s="4" t="s">
        <v>20</v>
      </c>
      <c r="G15" s="4" t="s">
        <v>25</v>
      </c>
      <c r="H15" s="18">
        <v>44387.0</v>
      </c>
      <c r="I15" s="18">
        <v>46944.0</v>
      </c>
      <c r="J15" s="19">
        <f t="shared" si="2"/>
        <v>696</v>
      </c>
      <c r="K15" s="20">
        <v>5.0</v>
      </c>
      <c r="L15" s="23"/>
      <c r="M15" s="20" t="s">
        <v>39</v>
      </c>
      <c r="N15" s="21" t="s">
        <v>40</v>
      </c>
    </row>
    <row r="16" ht="22.5" customHeight="1">
      <c r="A16" s="4" t="s">
        <v>36</v>
      </c>
      <c r="B16" s="17" t="s">
        <v>15</v>
      </c>
      <c r="C16" s="4" t="s">
        <v>37</v>
      </c>
      <c r="D16" s="4">
        <f t="shared" si="1"/>
        <v>0</v>
      </c>
      <c r="E16" s="13" t="s">
        <v>38</v>
      </c>
      <c r="F16" s="4" t="s">
        <v>20</v>
      </c>
      <c r="G16" s="4" t="s">
        <v>20</v>
      </c>
      <c r="H16" s="18">
        <v>44387.0</v>
      </c>
      <c r="I16" s="18">
        <v>46944.0</v>
      </c>
      <c r="J16" s="19">
        <f t="shared" si="2"/>
        <v>696</v>
      </c>
      <c r="K16" s="20">
        <v>5.0</v>
      </c>
      <c r="L16" s="23"/>
      <c r="M16" s="23"/>
      <c r="N16" s="24"/>
    </row>
    <row r="17" ht="22.5" customHeight="1">
      <c r="A17" s="4" t="s">
        <v>41</v>
      </c>
      <c r="B17" s="17" t="s">
        <v>15</v>
      </c>
      <c r="C17" s="4" t="s">
        <v>42</v>
      </c>
      <c r="D17" s="4" t="str">
        <f t="shared" si="1"/>
        <v>005/2023</v>
      </c>
      <c r="E17" s="13" t="s">
        <v>43</v>
      </c>
      <c r="F17" s="4" t="s">
        <v>44</v>
      </c>
      <c r="G17" s="4" t="s">
        <v>20</v>
      </c>
      <c r="H17" s="18">
        <v>45155.0</v>
      </c>
      <c r="I17" s="18">
        <v>46615.0</v>
      </c>
      <c r="J17" s="19">
        <f t="shared" si="2"/>
        <v>367</v>
      </c>
      <c r="K17" s="23"/>
      <c r="L17" s="23"/>
      <c r="M17" s="23"/>
      <c r="N17" s="24"/>
    </row>
    <row r="18" ht="22.5" customHeight="1">
      <c r="A18" s="4" t="s">
        <v>41</v>
      </c>
      <c r="B18" s="17" t="s">
        <v>15</v>
      </c>
      <c r="C18" s="4" t="s">
        <v>42</v>
      </c>
      <c r="D18" s="4">
        <f t="shared" si="1"/>
        <v>0</v>
      </c>
      <c r="E18" s="13" t="s">
        <v>43</v>
      </c>
      <c r="F18" s="4" t="s">
        <v>44</v>
      </c>
      <c r="G18" s="4" t="s">
        <v>25</v>
      </c>
      <c r="H18" s="18">
        <v>45155.0</v>
      </c>
      <c r="I18" s="18">
        <v>46615.0</v>
      </c>
      <c r="J18" s="19">
        <f t="shared" si="2"/>
        <v>367</v>
      </c>
      <c r="K18" s="23"/>
      <c r="L18" s="23"/>
      <c r="M18" s="23"/>
      <c r="N18" s="24"/>
    </row>
    <row r="19" ht="22.5" customHeight="1">
      <c r="A19" s="4" t="s">
        <v>41</v>
      </c>
      <c r="B19" s="17" t="s">
        <v>15</v>
      </c>
      <c r="C19" s="4" t="s">
        <v>42</v>
      </c>
      <c r="D19" s="4">
        <f t="shared" si="1"/>
        <v>0</v>
      </c>
      <c r="E19" s="13" t="s">
        <v>43</v>
      </c>
      <c r="F19" s="4" t="s">
        <v>44</v>
      </c>
      <c r="G19" s="4" t="s">
        <v>44</v>
      </c>
      <c r="H19" s="18">
        <v>45155.0</v>
      </c>
      <c r="I19" s="18">
        <v>46615.0</v>
      </c>
      <c r="J19" s="19">
        <f t="shared" si="2"/>
        <v>367</v>
      </c>
      <c r="K19" s="23"/>
      <c r="L19" s="23"/>
      <c r="M19" s="23"/>
      <c r="N19" s="24"/>
    </row>
    <row r="20" ht="22.5" customHeight="1">
      <c r="A20" s="4">
        <v>8.6640534E7</v>
      </c>
      <c r="B20" s="17" t="s">
        <v>45</v>
      </c>
      <c r="C20" s="4" t="s">
        <v>46</v>
      </c>
      <c r="D20" s="4" t="str">
        <f t="shared" si="1"/>
        <v>005/2019</v>
      </c>
      <c r="E20" s="7" t="s">
        <v>47</v>
      </c>
      <c r="F20" s="4" t="s">
        <v>20</v>
      </c>
      <c r="G20" s="4" t="s">
        <v>48</v>
      </c>
      <c r="H20" s="18">
        <v>44187.0</v>
      </c>
      <c r="I20" s="18">
        <v>46620.0</v>
      </c>
      <c r="J20" s="19">
        <f t="shared" si="2"/>
        <v>372</v>
      </c>
      <c r="K20" s="23"/>
      <c r="L20" s="23"/>
      <c r="M20" s="23"/>
      <c r="N20" s="24"/>
    </row>
    <row r="21" ht="22.5" customHeight="1">
      <c r="A21" s="4">
        <v>8.6640534E7</v>
      </c>
      <c r="B21" s="17" t="s">
        <v>45</v>
      </c>
      <c r="C21" s="4" t="s">
        <v>46</v>
      </c>
      <c r="D21" s="4">
        <f t="shared" si="1"/>
        <v>0</v>
      </c>
      <c r="E21" s="7" t="s">
        <v>47</v>
      </c>
      <c r="F21" s="4" t="s">
        <v>20</v>
      </c>
      <c r="G21" s="4" t="s">
        <v>20</v>
      </c>
      <c r="H21" s="18">
        <v>44187.0</v>
      </c>
      <c r="I21" s="18">
        <v>46620.0</v>
      </c>
      <c r="J21" s="19">
        <f t="shared" si="2"/>
        <v>372</v>
      </c>
      <c r="K21" s="23"/>
      <c r="L21" s="23"/>
      <c r="M21" s="23"/>
      <c r="N21" s="24"/>
    </row>
    <row r="22" ht="22.5" customHeight="1">
      <c r="A22" s="4" t="s">
        <v>49</v>
      </c>
      <c r="B22" s="17" t="s">
        <v>15</v>
      </c>
      <c r="C22" s="4" t="s">
        <v>50</v>
      </c>
      <c r="D22" s="4" t="str">
        <f t="shared" si="1"/>
        <v>009/2022</v>
      </c>
      <c r="E22" s="7" t="s">
        <v>51</v>
      </c>
      <c r="F22" s="4" t="s">
        <v>52</v>
      </c>
      <c r="G22" s="4" t="s">
        <v>52</v>
      </c>
      <c r="H22" s="18">
        <v>44821.0</v>
      </c>
      <c r="I22" s="18">
        <v>46647.0</v>
      </c>
      <c r="J22" s="19">
        <f t="shared" si="2"/>
        <v>399</v>
      </c>
      <c r="K22" s="23"/>
      <c r="L22" s="23"/>
      <c r="M22" s="23"/>
      <c r="N22" s="24"/>
    </row>
    <row r="23" ht="22.5" customHeight="1">
      <c r="A23" s="4" t="s">
        <v>49</v>
      </c>
      <c r="B23" s="17" t="s">
        <v>15</v>
      </c>
      <c r="C23" s="4" t="s">
        <v>50</v>
      </c>
      <c r="D23" s="4">
        <f t="shared" si="1"/>
        <v>0</v>
      </c>
      <c r="E23" s="7" t="s">
        <v>51</v>
      </c>
      <c r="F23" s="4" t="s">
        <v>52</v>
      </c>
      <c r="G23" s="4" t="s">
        <v>20</v>
      </c>
      <c r="H23" s="18">
        <v>44821.0</v>
      </c>
      <c r="I23" s="18">
        <v>46647.0</v>
      </c>
      <c r="J23" s="19">
        <f t="shared" si="2"/>
        <v>399</v>
      </c>
      <c r="K23" s="23"/>
      <c r="L23" s="23"/>
      <c r="M23" s="23"/>
      <c r="N23" s="24"/>
    </row>
    <row r="24" ht="22.5" customHeight="1">
      <c r="A24" s="4" t="s">
        <v>49</v>
      </c>
      <c r="B24" s="17" t="s">
        <v>15</v>
      </c>
      <c r="C24" s="4" t="s">
        <v>50</v>
      </c>
      <c r="D24" s="4">
        <f t="shared" si="1"/>
        <v>0</v>
      </c>
      <c r="E24" s="7" t="s">
        <v>51</v>
      </c>
      <c r="F24" s="4" t="s">
        <v>52</v>
      </c>
      <c r="G24" s="4" t="s">
        <v>25</v>
      </c>
      <c r="H24" s="18">
        <v>44821.0</v>
      </c>
      <c r="I24" s="18">
        <v>46647.0</v>
      </c>
      <c r="J24" s="19">
        <f t="shared" si="2"/>
        <v>399</v>
      </c>
      <c r="K24" s="23"/>
      <c r="L24" s="23"/>
      <c r="M24" s="23"/>
      <c r="N24" s="24"/>
    </row>
    <row r="25" ht="22.5" customHeight="1">
      <c r="A25" s="4" t="s">
        <v>53</v>
      </c>
      <c r="B25" s="17" t="s">
        <v>45</v>
      </c>
      <c r="C25" s="4" t="s">
        <v>54</v>
      </c>
      <c r="D25" s="4" t="str">
        <f t="shared" si="1"/>
        <v>007/2021</v>
      </c>
      <c r="E25" s="7" t="s">
        <v>55</v>
      </c>
      <c r="F25" s="4" t="s">
        <v>35</v>
      </c>
      <c r="G25" s="4" t="s">
        <v>20</v>
      </c>
      <c r="H25" s="18">
        <v>44460.0</v>
      </c>
      <c r="I25" s="18">
        <v>45930.0</v>
      </c>
      <c r="J25" s="19" t="str">
        <f t="shared" si="2"/>
        <v>Vigência encerrada</v>
      </c>
      <c r="K25" s="23"/>
      <c r="L25" s="23"/>
      <c r="M25" s="20" t="s">
        <v>56</v>
      </c>
      <c r="N25" s="21"/>
    </row>
    <row r="26" ht="22.5" customHeight="1">
      <c r="A26" s="4" t="s">
        <v>53</v>
      </c>
      <c r="B26" s="17" t="s">
        <v>45</v>
      </c>
      <c r="C26" s="4" t="s">
        <v>54</v>
      </c>
      <c r="D26" s="4">
        <f t="shared" si="1"/>
        <v>0</v>
      </c>
      <c r="E26" s="7" t="s">
        <v>55</v>
      </c>
      <c r="F26" s="4" t="s">
        <v>35</v>
      </c>
      <c r="G26" s="4" t="s">
        <v>35</v>
      </c>
      <c r="H26" s="18">
        <v>44460.0</v>
      </c>
      <c r="I26" s="18">
        <v>45930.0</v>
      </c>
      <c r="J26" s="19" t="str">
        <f t="shared" si="2"/>
        <v>Vigência encerrada</v>
      </c>
      <c r="K26" s="23"/>
      <c r="L26" s="23"/>
      <c r="M26" s="20" t="s">
        <v>56</v>
      </c>
      <c r="N26" s="21"/>
    </row>
    <row r="27" ht="22.5" customHeight="1">
      <c r="A27" s="4">
        <v>4.4113129E7</v>
      </c>
      <c r="B27" s="17" t="s">
        <v>15</v>
      </c>
      <c r="C27" s="4" t="s">
        <v>57</v>
      </c>
      <c r="D27" s="4" t="str">
        <f t="shared" si="1"/>
        <v>003/2015</v>
      </c>
      <c r="E27" s="7" t="s">
        <v>58</v>
      </c>
      <c r="F27" s="4" t="s">
        <v>20</v>
      </c>
      <c r="G27" s="4" t="s">
        <v>59</v>
      </c>
      <c r="H27" s="18">
        <v>42282.0</v>
      </c>
      <c r="I27" s="18">
        <v>45934.0</v>
      </c>
      <c r="J27" s="19" t="str">
        <f t="shared" si="2"/>
        <v>Vigência encerrada</v>
      </c>
      <c r="K27" s="23"/>
      <c r="L27" s="23"/>
      <c r="M27" s="20" t="s">
        <v>34</v>
      </c>
      <c r="N27" s="21"/>
    </row>
    <row r="28" ht="22.5" customHeight="1">
      <c r="A28" s="4">
        <v>4.4113129E7</v>
      </c>
      <c r="B28" s="17" t="s">
        <v>15</v>
      </c>
      <c r="C28" s="4" t="s">
        <v>57</v>
      </c>
      <c r="D28" s="4">
        <f t="shared" si="1"/>
        <v>0</v>
      </c>
      <c r="E28" s="7" t="s">
        <v>58</v>
      </c>
      <c r="F28" s="4" t="s">
        <v>20</v>
      </c>
      <c r="G28" s="4" t="s">
        <v>20</v>
      </c>
      <c r="H28" s="18">
        <v>42282.0</v>
      </c>
      <c r="I28" s="18">
        <v>45934.0</v>
      </c>
      <c r="J28" s="19" t="str">
        <f t="shared" si="2"/>
        <v>Vigência encerrada</v>
      </c>
      <c r="K28" s="23"/>
      <c r="L28" s="23"/>
      <c r="M28" s="20" t="s">
        <v>34</v>
      </c>
      <c r="N28" s="21"/>
    </row>
    <row r="29" ht="22.5" customHeight="1">
      <c r="A29" s="25" t="s">
        <v>60</v>
      </c>
      <c r="B29" s="17" t="s">
        <v>15</v>
      </c>
      <c r="C29" s="4" t="s">
        <v>61</v>
      </c>
      <c r="D29" s="4" t="str">
        <f t="shared" si="1"/>
        <v>012/2021</v>
      </c>
      <c r="E29" s="7" t="s">
        <v>62</v>
      </c>
      <c r="F29" s="4" t="s">
        <v>63</v>
      </c>
      <c r="G29" s="4" t="s">
        <v>63</v>
      </c>
      <c r="H29" s="18">
        <v>42282.0</v>
      </c>
      <c r="I29" s="18">
        <v>46299.0</v>
      </c>
      <c r="J29" s="19">
        <f t="shared" si="2"/>
        <v>51</v>
      </c>
      <c r="K29" s="20">
        <v>3.0</v>
      </c>
      <c r="L29" s="23"/>
      <c r="M29" s="23"/>
      <c r="N29" s="24"/>
    </row>
    <row r="30" ht="22.5" customHeight="1">
      <c r="A30" s="25" t="s">
        <v>60</v>
      </c>
      <c r="B30" s="17" t="s">
        <v>15</v>
      </c>
      <c r="C30" s="4" t="s">
        <v>61</v>
      </c>
      <c r="D30" s="4">
        <f t="shared" si="1"/>
        <v>0</v>
      </c>
      <c r="E30" s="7" t="s">
        <v>62</v>
      </c>
      <c r="F30" s="4" t="s">
        <v>63</v>
      </c>
      <c r="G30" s="4" t="s">
        <v>25</v>
      </c>
      <c r="H30" s="18">
        <v>42282.0</v>
      </c>
      <c r="I30" s="18">
        <v>46299.0</v>
      </c>
      <c r="J30" s="19">
        <f t="shared" si="2"/>
        <v>51</v>
      </c>
      <c r="K30" s="23"/>
      <c r="L30" s="23"/>
      <c r="M30" s="23"/>
      <c r="N30" s="24"/>
    </row>
    <row r="31" ht="22.5" customHeight="1">
      <c r="A31" s="25" t="s">
        <v>60</v>
      </c>
      <c r="B31" s="17" t="s">
        <v>15</v>
      </c>
      <c r="C31" s="4" t="s">
        <v>61</v>
      </c>
      <c r="D31" s="4">
        <f t="shared" si="1"/>
        <v>0</v>
      </c>
      <c r="E31" s="7" t="s">
        <v>62</v>
      </c>
      <c r="F31" s="4" t="s">
        <v>63</v>
      </c>
      <c r="G31" s="4" t="s">
        <v>20</v>
      </c>
      <c r="H31" s="18">
        <v>42282.0</v>
      </c>
      <c r="I31" s="18">
        <v>46299.0</v>
      </c>
      <c r="J31" s="19">
        <f t="shared" si="2"/>
        <v>51</v>
      </c>
      <c r="K31" s="23"/>
      <c r="L31" s="23"/>
      <c r="M31" s="23"/>
      <c r="N31" s="24"/>
    </row>
    <row r="32" ht="22.5" customHeight="1">
      <c r="A32" s="4" t="s">
        <v>64</v>
      </c>
      <c r="B32" s="17" t="s">
        <v>15</v>
      </c>
      <c r="C32" s="4" t="s">
        <v>65</v>
      </c>
      <c r="D32" s="4" t="str">
        <f t="shared" si="1"/>
        <v>002/2020</v>
      </c>
      <c r="E32" s="7" t="s">
        <v>66</v>
      </c>
      <c r="F32" s="4" t="s">
        <v>18</v>
      </c>
      <c r="G32" s="4" t="s">
        <v>18</v>
      </c>
      <c r="H32" s="18">
        <v>44117.0</v>
      </c>
      <c r="I32" s="18">
        <v>45942.0</v>
      </c>
      <c r="J32" s="19" t="str">
        <f t="shared" si="2"/>
        <v>Vigência encerrada</v>
      </c>
      <c r="K32" s="23"/>
      <c r="L32" s="23"/>
      <c r="M32" s="20" t="s">
        <v>34</v>
      </c>
      <c r="N32" s="21"/>
    </row>
    <row r="33" ht="22.5" customHeight="1">
      <c r="A33" s="4" t="s">
        <v>64</v>
      </c>
      <c r="B33" s="17" t="s">
        <v>15</v>
      </c>
      <c r="C33" s="4" t="s">
        <v>65</v>
      </c>
      <c r="D33" s="4">
        <f t="shared" si="1"/>
        <v>0</v>
      </c>
      <c r="E33" s="7" t="s">
        <v>66</v>
      </c>
      <c r="F33" s="4" t="s">
        <v>18</v>
      </c>
      <c r="G33" s="4" t="s">
        <v>20</v>
      </c>
      <c r="H33" s="18">
        <v>44117.0</v>
      </c>
      <c r="I33" s="18">
        <v>45942.0</v>
      </c>
      <c r="J33" s="19" t="str">
        <f t="shared" si="2"/>
        <v>Vigência encerrada</v>
      </c>
      <c r="K33" s="23"/>
      <c r="L33" s="23"/>
      <c r="M33" s="20" t="s">
        <v>34</v>
      </c>
      <c r="N33" s="21"/>
    </row>
    <row r="34" ht="22.5" customHeight="1">
      <c r="A34" s="4" t="s">
        <v>64</v>
      </c>
      <c r="B34" s="17" t="s">
        <v>15</v>
      </c>
      <c r="C34" s="4" t="s">
        <v>65</v>
      </c>
      <c r="D34" s="4">
        <f t="shared" si="1"/>
        <v>0</v>
      </c>
      <c r="E34" s="7" t="s">
        <v>66</v>
      </c>
      <c r="F34" s="4" t="s">
        <v>18</v>
      </c>
      <c r="G34" s="4" t="s">
        <v>21</v>
      </c>
      <c r="H34" s="18">
        <v>44117.0</v>
      </c>
      <c r="I34" s="18">
        <v>45942.0</v>
      </c>
      <c r="J34" s="19" t="str">
        <f t="shared" si="2"/>
        <v>Vigência encerrada</v>
      </c>
      <c r="K34" s="23"/>
      <c r="L34" s="23"/>
      <c r="M34" s="20" t="s">
        <v>34</v>
      </c>
      <c r="N34" s="21"/>
    </row>
    <row r="35" ht="22.5" customHeight="1">
      <c r="A35" s="4" t="s">
        <v>67</v>
      </c>
      <c r="B35" s="17" t="s">
        <v>15</v>
      </c>
      <c r="C35" s="4" t="s">
        <v>68</v>
      </c>
      <c r="D35" s="4" t="str">
        <f t="shared" si="1"/>
        <v>006/2023</v>
      </c>
      <c r="E35" s="7" t="s">
        <v>69</v>
      </c>
      <c r="F35" s="4" t="s">
        <v>70</v>
      </c>
      <c r="G35" s="4" t="s">
        <v>20</v>
      </c>
      <c r="H35" s="18">
        <v>45220.0</v>
      </c>
      <c r="I35" s="18">
        <v>46680.0</v>
      </c>
      <c r="J35" s="19">
        <f t="shared" si="2"/>
        <v>432</v>
      </c>
      <c r="K35" s="23"/>
      <c r="L35" s="23"/>
      <c r="M35" s="23"/>
      <c r="N35" s="24"/>
    </row>
    <row r="36" ht="22.5" customHeight="1">
      <c r="A36" s="4" t="s">
        <v>67</v>
      </c>
      <c r="B36" s="17" t="s">
        <v>15</v>
      </c>
      <c r="C36" s="4" t="s">
        <v>68</v>
      </c>
      <c r="D36" s="4">
        <f t="shared" si="1"/>
        <v>0</v>
      </c>
      <c r="E36" s="7" t="s">
        <v>69</v>
      </c>
      <c r="F36" s="4" t="s">
        <v>70</v>
      </c>
      <c r="G36" s="4" t="s">
        <v>25</v>
      </c>
      <c r="H36" s="18">
        <v>45220.0</v>
      </c>
      <c r="I36" s="18">
        <v>46680.0</v>
      </c>
      <c r="J36" s="19">
        <f t="shared" si="2"/>
        <v>432</v>
      </c>
      <c r="K36" s="23"/>
      <c r="L36" s="23"/>
      <c r="M36" s="23"/>
      <c r="N36" s="24"/>
    </row>
    <row r="37" ht="22.5" customHeight="1">
      <c r="A37" s="4" t="s">
        <v>67</v>
      </c>
      <c r="B37" s="17" t="s">
        <v>15</v>
      </c>
      <c r="C37" s="4" t="s">
        <v>68</v>
      </c>
      <c r="D37" s="4">
        <f t="shared" si="1"/>
        <v>0</v>
      </c>
      <c r="E37" s="7" t="s">
        <v>69</v>
      </c>
      <c r="F37" s="4" t="s">
        <v>70</v>
      </c>
      <c r="G37" s="4" t="s">
        <v>70</v>
      </c>
      <c r="H37" s="18">
        <v>45220.0</v>
      </c>
      <c r="I37" s="18">
        <v>46680.0</v>
      </c>
      <c r="J37" s="19">
        <f t="shared" si="2"/>
        <v>432</v>
      </c>
      <c r="K37" s="23"/>
      <c r="L37" s="23"/>
      <c r="M37" s="23"/>
      <c r="N37" s="24"/>
    </row>
    <row r="38" ht="22.5" customHeight="1">
      <c r="A38" s="4" t="s">
        <v>71</v>
      </c>
      <c r="B38" s="17" t="s">
        <v>15</v>
      </c>
      <c r="C38" s="4" t="s">
        <v>72</v>
      </c>
      <c r="D38" s="4" t="str">
        <f t="shared" si="1"/>
        <v>004/2023</v>
      </c>
      <c r="E38" s="7" t="s">
        <v>73</v>
      </c>
      <c r="F38" s="4" t="s">
        <v>74</v>
      </c>
      <c r="G38" s="4" t="s">
        <v>74</v>
      </c>
      <c r="H38" s="18">
        <v>45255.0</v>
      </c>
      <c r="I38" s="18">
        <v>46715.0</v>
      </c>
      <c r="J38" s="19">
        <f t="shared" si="2"/>
        <v>467</v>
      </c>
      <c r="K38" s="23"/>
      <c r="L38" s="23"/>
      <c r="M38" s="23"/>
      <c r="N38" s="24"/>
    </row>
    <row r="39" ht="22.5" customHeight="1">
      <c r="A39" s="4" t="s">
        <v>71</v>
      </c>
      <c r="B39" s="17" t="s">
        <v>15</v>
      </c>
      <c r="C39" s="4" t="s">
        <v>72</v>
      </c>
      <c r="D39" s="4">
        <f t="shared" si="1"/>
        <v>0</v>
      </c>
      <c r="E39" s="7" t="s">
        <v>73</v>
      </c>
      <c r="F39" s="4" t="s">
        <v>74</v>
      </c>
      <c r="G39" s="4" t="s">
        <v>20</v>
      </c>
      <c r="H39" s="18">
        <v>45255.0</v>
      </c>
      <c r="I39" s="18">
        <v>46715.0</v>
      </c>
      <c r="J39" s="19">
        <f t="shared" si="2"/>
        <v>467</v>
      </c>
      <c r="K39" s="23"/>
      <c r="L39" s="23"/>
      <c r="M39" s="23"/>
      <c r="N39" s="24"/>
    </row>
    <row r="40" ht="22.5" customHeight="1">
      <c r="A40" s="4" t="s">
        <v>71</v>
      </c>
      <c r="B40" s="17" t="s">
        <v>15</v>
      </c>
      <c r="C40" s="4" t="s">
        <v>72</v>
      </c>
      <c r="D40" s="4">
        <f t="shared" si="1"/>
        <v>0</v>
      </c>
      <c r="E40" s="7" t="s">
        <v>73</v>
      </c>
      <c r="F40" s="4" t="s">
        <v>74</v>
      </c>
      <c r="G40" s="4" t="s">
        <v>25</v>
      </c>
      <c r="H40" s="18">
        <v>45255.0</v>
      </c>
      <c r="I40" s="18">
        <v>46715.0</v>
      </c>
      <c r="J40" s="19">
        <f t="shared" si="2"/>
        <v>467</v>
      </c>
      <c r="K40" s="23"/>
      <c r="L40" s="23"/>
      <c r="M40" s="23"/>
      <c r="N40" s="24"/>
    </row>
    <row r="41" ht="22.5" customHeight="1">
      <c r="A41" s="4" t="s">
        <v>49</v>
      </c>
      <c r="B41" s="17" t="s">
        <v>15</v>
      </c>
      <c r="C41" s="4" t="s">
        <v>50</v>
      </c>
      <c r="D41" s="4">
        <f t="shared" si="1"/>
        <v>0</v>
      </c>
      <c r="E41" s="7" t="s">
        <v>75</v>
      </c>
      <c r="F41" s="4" t="s">
        <v>52</v>
      </c>
      <c r="G41" s="4" t="s">
        <v>52</v>
      </c>
      <c r="H41" s="18">
        <v>44882.0</v>
      </c>
      <c r="I41" s="18">
        <v>46647.0</v>
      </c>
      <c r="J41" s="19">
        <f t="shared" si="2"/>
        <v>399</v>
      </c>
      <c r="K41" s="23"/>
      <c r="L41" s="23"/>
      <c r="M41" s="23"/>
      <c r="N41" s="24"/>
    </row>
    <row r="42" ht="22.5" customHeight="1">
      <c r="A42" s="4" t="s">
        <v>49</v>
      </c>
      <c r="B42" s="17" t="s">
        <v>15</v>
      </c>
      <c r="C42" s="4" t="s">
        <v>50</v>
      </c>
      <c r="D42" s="4">
        <f t="shared" si="1"/>
        <v>0</v>
      </c>
      <c r="E42" s="7" t="s">
        <v>75</v>
      </c>
      <c r="F42" s="4" t="s">
        <v>76</v>
      </c>
      <c r="G42" s="4" t="s">
        <v>20</v>
      </c>
      <c r="H42" s="18">
        <v>44882.0</v>
      </c>
      <c r="I42" s="18">
        <v>46647.0</v>
      </c>
      <c r="J42" s="19">
        <f t="shared" si="2"/>
        <v>399</v>
      </c>
      <c r="K42" s="23"/>
      <c r="L42" s="23"/>
      <c r="M42" s="23"/>
      <c r="N42" s="24"/>
    </row>
    <row r="43" ht="22.5" customHeight="1">
      <c r="A43" s="4" t="s">
        <v>49</v>
      </c>
      <c r="B43" s="17" t="s">
        <v>15</v>
      </c>
      <c r="C43" s="4" t="s">
        <v>50</v>
      </c>
      <c r="D43" s="4">
        <f t="shared" si="1"/>
        <v>0</v>
      </c>
      <c r="E43" s="7" t="s">
        <v>75</v>
      </c>
      <c r="F43" s="4" t="s">
        <v>76</v>
      </c>
      <c r="G43" s="4" t="s">
        <v>25</v>
      </c>
      <c r="H43" s="18">
        <v>44882.0</v>
      </c>
      <c r="I43" s="18">
        <v>46647.0</v>
      </c>
      <c r="J43" s="19">
        <f t="shared" si="2"/>
        <v>399</v>
      </c>
      <c r="K43" s="23"/>
      <c r="L43" s="23"/>
      <c r="M43" s="23"/>
      <c r="N43" s="24"/>
    </row>
    <row r="44" ht="22.5" customHeight="1">
      <c r="A44" s="4" t="s">
        <v>77</v>
      </c>
      <c r="B44" s="17" t="s">
        <v>15</v>
      </c>
      <c r="C44" s="4" t="s">
        <v>42</v>
      </c>
      <c r="D44" s="4" t="str">
        <f t="shared" si="1"/>
        <v>005/2023</v>
      </c>
      <c r="E44" s="7" t="s">
        <v>78</v>
      </c>
      <c r="F44" s="4" t="s">
        <v>79</v>
      </c>
      <c r="G44" s="4" t="s">
        <v>20</v>
      </c>
      <c r="H44" s="18">
        <v>45261.0</v>
      </c>
      <c r="I44" s="18">
        <v>45991.0</v>
      </c>
      <c r="J44" s="19" t="str">
        <f t="shared" si="2"/>
        <v>Vigência encerrada</v>
      </c>
      <c r="K44" s="23"/>
      <c r="L44" s="23"/>
      <c r="M44" s="23"/>
      <c r="N44" s="24"/>
    </row>
    <row r="45" ht="22.5" customHeight="1">
      <c r="A45" s="4" t="s">
        <v>77</v>
      </c>
      <c r="B45" s="17" t="s">
        <v>15</v>
      </c>
      <c r="C45" s="4" t="s">
        <v>42</v>
      </c>
      <c r="D45" s="4">
        <f t="shared" si="1"/>
        <v>0</v>
      </c>
      <c r="E45" s="7" t="s">
        <v>78</v>
      </c>
      <c r="F45" s="4" t="s">
        <v>79</v>
      </c>
      <c r="G45" s="4" t="s">
        <v>80</v>
      </c>
      <c r="H45" s="18">
        <v>45261.0</v>
      </c>
      <c r="I45" s="18">
        <v>45991.0</v>
      </c>
      <c r="J45" s="19" t="str">
        <f t="shared" si="2"/>
        <v>Vigência encerrada</v>
      </c>
      <c r="K45" s="23"/>
      <c r="L45" s="23"/>
      <c r="M45" s="23"/>
      <c r="N45" s="24"/>
    </row>
    <row r="46" ht="22.5" customHeight="1">
      <c r="A46" s="4" t="s">
        <v>77</v>
      </c>
      <c r="B46" s="17" t="s">
        <v>15</v>
      </c>
      <c r="C46" s="4" t="s">
        <v>42</v>
      </c>
      <c r="D46" s="4">
        <f t="shared" si="1"/>
        <v>0</v>
      </c>
      <c r="E46" s="7" t="s">
        <v>78</v>
      </c>
      <c r="F46" s="4" t="s">
        <v>79</v>
      </c>
      <c r="G46" s="4" t="s">
        <v>81</v>
      </c>
      <c r="H46" s="18">
        <v>45261.0</v>
      </c>
      <c r="I46" s="18">
        <v>45991.0</v>
      </c>
      <c r="J46" s="19" t="str">
        <f t="shared" si="2"/>
        <v>Vigência encerrada</v>
      </c>
      <c r="K46" s="23"/>
      <c r="L46" s="23"/>
      <c r="M46" s="23"/>
      <c r="N46" s="24"/>
    </row>
    <row r="47" ht="22.5" customHeight="1">
      <c r="A47" s="1">
        <v>2.01200966948E11</v>
      </c>
      <c r="B47" s="17" t="s">
        <v>15</v>
      </c>
      <c r="C47" s="4" t="s">
        <v>82</v>
      </c>
      <c r="D47" s="4" t="str">
        <f t="shared" si="1"/>
        <v>005/2020</v>
      </c>
      <c r="E47" s="7" t="s">
        <v>83</v>
      </c>
      <c r="F47" s="4" t="s">
        <v>84</v>
      </c>
      <c r="G47" s="4" t="s">
        <v>84</v>
      </c>
      <c r="H47" s="18">
        <v>44188.0</v>
      </c>
      <c r="I47" s="18">
        <v>46013.0</v>
      </c>
      <c r="J47" s="19" t="str">
        <f t="shared" si="2"/>
        <v>Vigência encerrada</v>
      </c>
      <c r="K47" s="23"/>
      <c r="L47" s="23"/>
      <c r="M47" s="23"/>
      <c r="N47" s="24"/>
    </row>
    <row r="48" ht="22.5" customHeight="1">
      <c r="A48" s="1">
        <v>2.01200966948E11</v>
      </c>
      <c r="B48" s="17" t="s">
        <v>15</v>
      </c>
      <c r="C48" s="4" t="s">
        <v>82</v>
      </c>
      <c r="D48" s="4">
        <f t="shared" si="1"/>
        <v>0</v>
      </c>
      <c r="E48" s="7" t="s">
        <v>83</v>
      </c>
      <c r="F48" s="4" t="s">
        <v>84</v>
      </c>
      <c r="G48" s="4" t="s">
        <v>20</v>
      </c>
      <c r="H48" s="18">
        <v>44188.0</v>
      </c>
      <c r="I48" s="18">
        <v>46013.0</v>
      </c>
      <c r="J48" s="19" t="str">
        <f t="shared" si="2"/>
        <v>Vigência encerrada</v>
      </c>
      <c r="K48" s="23"/>
      <c r="L48" s="23"/>
      <c r="M48" s="23"/>
      <c r="N48" s="24"/>
    </row>
    <row r="49" ht="22.5" customHeight="1">
      <c r="A49" s="1">
        <v>2.01200966948E11</v>
      </c>
      <c r="B49" s="17" t="s">
        <v>15</v>
      </c>
      <c r="C49" s="4" t="s">
        <v>82</v>
      </c>
      <c r="D49" s="4">
        <f t="shared" si="1"/>
        <v>0</v>
      </c>
      <c r="E49" s="7" t="s">
        <v>83</v>
      </c>
      <c r="F49" s="4" t="s">
        <v>84</v>
      </c>
      <c r="G49" s="4" t="s">
        <v>25</v>
      </c>
      <c r="H49" s="18">
        <v>44188.0</v>
      </c>
      <c r="I49" s="18">
        <v>46013.0</v>
      </c>
      <c r="J49" s="19" t="str">
        <f t="shared" si="2"/>
        <v>Vigência encerrada</v>
      </c>
      <c r="K49" s="23"/>
      <c r="L49" s="23"/>
      <c r="M49" s="23"/>
      <c r="N49" s="24"/>
    </row>
    <row r="50" ht="22.5" customHeight="1">
      <c r="A50" s="4" t="s">
        <v>85</v>
      </c>
      <c r="B50" s="17" t="s">
        <v>15</v>
      </c>
      <c r="C50" s="4" t="s">
        <v>86</v>
      </c>
      <c r="D50" s="4" t="str">
        <f t="shared" si="1"/>
        <v>003/2021</v>
      </c>
      <c r="E50" s="7" t="s">
        <v>87</v>
      </c>
      <c r="F50" s="4" t="s">
        <v>88</v>
      </c>
      <c r="G50" s="4" t="s">
        <v>88</v>
      </c>
      <c r="H50" s="18">
        <v>44265.0</v>
      </c>
      <c r="I50" s="18">
        <v>46388.0</v>
      </c>
      <c r="J50" s="19">
        <f t="shared" si="2"/>
        <v>140</v>
      </c>
      <c r="K50" s="23"/>
      <c r="L50" s="23"/>
      <c r="M50" s="23"/>
      <c r="N50" s="24"/>
    </row>
    <row r="51" ht="22.5" customHeight="1">
      <c r="A51" s="4" t="s">
        <v>85</v>
      </c>
      <c r="B51" s="17" t="s">
        <v>15</v>
      </c>
      <c r="C51" s="4" t="s">
        <v>86</v>
      </c>
      <c r="D51" s="4">
        <f t="shared" si="1"/>
        <v>0</v>
      </c>
      <c r="E51" s="7" t="s">
        <v>87</v>
      </c>
      <c r="F51" s="4" t="s">
        <v>88</v>
      </c>
      <c r="G51" s="4" t="s">
        <v>20</v>
      </c>
      <c r="H51" s="18">
        <v>44265.0</v>
      </c>
      <c r="I51" s="18">
        <v>46388.0</v>
      </c>
      <c r="J51" s="19">
        <f t="shared" si="2"/>
        <v>140</v>
      </c>
      <c r="K51" s="23"/>
      <c r="L51" s="23"/>
      <c r="M51" s="23"/>
      <c r="N51" s="24"/>
    </row>
    <row r="52" ht="22.5" customHeight="1">
      <c r="A52" s="4" t="s">
        <v>85</v>
      </c>
      <c r="B52" s="17" t="s">
        <v>15</v>
      </c>
      <c r="C52" s="4" t="s">
        <v>86</v>
      </c>
      <c r="D52" s="4">
        <f t="shared" si="1"/>
        <v>0</v>
      </c>
      <c r="E52" s="7" t="s">
        <v>87</v>
      </c>
      <c r="F52" s="4" t="s">
        <v>88</v>
      </c>
      <c r="G52" s="4" t="s">
        <v>25</v>
      </c>
      <c r="H52" s="18">
        <v>44265.0</v>
      </c>
      <c r="I52" s="18">
        <v>46388.0</v>
      </c>
      <c r="J52" s="19">
        <f t="shared" si="2"/>
        <v>140</v>
      </c>
      <c r="K52" s="23"/>
      <c r="L52" s="23"/>
      <c r="M52" s="23"/>
      <c r="N52" s="24"/>
    </row>
    <row r="53" ht="22.5" customHeight="1">
      <c r="A53" s="4" t="s">
        <v>89</v>
      </c>
      <c r="B53" s="17" t="s">
        <v>15</v>
      </c>
      <c r="C53" s="4" t="s">
        <v>90</v>
      </c>
      <c r="D53" s="4" t="str">
        <f t="shared" si="1"/>
        <v>006/2021</v>
      </c>
      <c r="E53" s="7" t="s">
        <v>91</v>
      </c>
      <c r="F53" s="4" t="s">
        <v>92</v>
      </c>
      <c r="G53" s="4" t="s">
        <v>92</v>
      </c>
      <c r="H53" s="18">
        <v>44463.0</v>
      </c>
      <c r="I53" s="18">
        <v>46022.0</v>
      </c>
      <c r="J53" s="19" t="str">
        <f t="shared" si="2"/>
        <v>Vigência encerrada</v>
      </c>
      <c r="K53" s="23"/>
      <c r="L53" s="23"/>
      <c r="M53" s="23"/>
      <c r="N53" s="24"/>
    </row>
    <row r="54" ht="22.5" customHeight="1">
      <c r="A54" s="4" t="s">
        <v>89</v>
      </c>
      <c r="B54" s="17" t="s">
        <v>15</v>
      </c>
      <c r="C54" s="4" t="s">
        <v>90</v>
      </c>
      <c r="D54" s="4">
        <f t="shared" si="1"/>
        <v>0</v>
      </c>
      <c r="E54" s="7" t="s">
        <v>91</v>
      </c>
      <c r="F54" s="4" t="s">
        <v>92</v>
      </c>
      <c r="G54" s="4" t="s">
        <v>25</v>
      </c>
      <c r="H54" s="18">
        <v>44463.0</v>
      </c>
      <c r="I54" s="18">
        <v>46022.0</v>
      </c>
      <c r="J54" s="19" t="str">
        <f t="shared" si="2"/>
        <v>Vigência encerrada</v>
      </c>
      <c r="K54" s="23"/>
      <c r="L54" s="23"/>
      <c r="M54" s="20" t="s">
        <v>56</v>
      </c>
      <c r="N54" s="21"/>
    </row>
    <row r="55" ht="22.5" customHeight="1">
      <c r="A55" s="4" t="s">
        <v>89</v>
      </c>
      <c r="B55" s="17" t="s">
        <v>15</v>
      </c>
      <c r="C55" s="4" t="s">
        <v>90</v>
      </c>
      <c r="D55" s="4">
        <f t="shared" si="1"/>
        <v>0</v>
      </c>
      <c r="E55" s="7" t="s">
        <v>91</v>
      </c>
      <c r="F55" s="4" t="s">
        <v>92</v>
      </c>
      <c r="G55" s="4" t="s">
        <v>20</v>
      </c>
      <c r="H55" s="18">
        <v>44463.0</v>
      </c>
      <c r="I55" s="18">
        <v>46022.0</v>
      </c>
      <c r="J55" s="19" t="str">
        <f t="shared" si="2"/>
        <v>Vigência encerrada</v>
      </c>
      <c r="K55" s="23"/>
      <c r="L55" s="23"/>
      <c r="M55" s="20" t="s">
        <v>56</v>
      </c>
      <c r="N55" s="21"/>
    </row>
    <row r="56" ht="22.5" customHeight="1">
      <c r="A56" s="4" t="s">
        <v>93</v>
      </c>
      <c r="B56" s="17" t="s">
        <v>15</v>
      </c>
      <c r="C56" s="4" t="s">
        <v>94</v>
      </c>
      <c r="D56" s="4" t="str">
        <f t="shared" si="1"/>
        <v>053/2023</v>
      </c>
      <c r="E56" s="7" t="s">
        <v>95</v>
      </c>
      <c r="F56" s="4" t="s">
        <v>96</v>
      </c>
      <c r="G56" s="4" t="s">
        <v>96</v>
      </c>
      <c r="H56" s="18">
        <v>45302.0</v>
      </c>
      <c r="I56" s="18">
        <v>46033.0</v>
      </c>
      <c r="J56" s="19" t="str">
        <f t="shared" si="2"/>
        <v>Vigência encerrada</v>
      </c>
      <c r="K56" s="23"/>
      <c r="L56" s="23"/>
      <c r="M56" s="20" t="s">
        <v>56</v>
      </c>
      <c r="N56" s="21"/>
    </row>
    <row r="57" ht="22.5" customHeight="1">
      <c r="A57" s="4" t="s">
        <v>93</v>
      </c>
      <c r="B57" s="17" t="s">
        <v>15</v>
      </c>
      <c r="C57" s="4" t="s">
        <v>94</v>
      </c>
      <c r="D57" s="4">
        <f t="shared" si="1"/>
        <v>0</v>
      </c>
      <c r="E57" s="7" t="s">
        <v>95</v>
      </c>
      <c r="F57" s="4" t="s">
        <v>96</v>
      </c>
      <c r="G57" s="4" t="s">
        <v>20</v>
      </c>
      <c r="H57" s="18">
        <v>45302.0</v>
      </c>
      <c r="I57" s="18">
        <v>46033.0</v>
      </c>
      <c r="J57" s="19" t="str">
        <f t="shared" si="2"/>
        <v>Vigência encerrada</v>
      </c>
      <c r="K57" s="23"/>
      <c r="L57" s="23"/>
      <c r="M57" s="20" t="s">
        <v>26</v>
      </c>
      <c r="N57" s="21"/>
    </row>
    <row r="58" ht="22.5" customHeight="1">
      <c r="A58" s="4" t="s">
        <v>93</v>
      </c>
      <c r="B58" s="17" t="s">
        <v>15</v>
      </c>
      <c r="C58" s="4" t="s">
        <v>94</v>
      </c>
      <c r="D58" s="4">
        <f t="shared" si="1"/>
        <v>0</v>
      </c>
      <c r="E58" s="7" t="s">
        <v>95</v>
      </c>
      <c r="F58" s="4" t="s">
        <v>96</v>
      </c>
      <c r="G58" s="4" t="s">
        <v>25</v>
      </c>
      <c r="H58" s="18">
        <v>45302.0</v>
      </c>
      <c r="I58" s="18">
        <v>46033.0</v>
      </c>
      <c r="J58" s="19" t="str">
        <f t="shared" si="2"/>
        <v>Vigência encerrada</v>
      </c>
      <c r="K58" s="23"/>
      <c r="L58" s="23"/>
      <c r="M58" s="20" t="s">
        <v>26</v>
      </c>
      <c r="N58" s="21"/>
    </row>
    <row r="59" ht="22.5" customHeight="1">
      <c r="A59" s="4" t="s">
        <v>22</v>
      </c>
      <c r="B59" s="17" t="s">
        <v>15</v>
      </c>
      <c r="C59" s="4" t="s">
        <v>23</v>
      </c>
      <c r="D59" s="4">
        <f t="shared" si="1"/>
        <v>0</v>
      </c>
      <c r="E59" s="7" t="s">
        <v>97</v>
      </c>
      <c r="F59" s="4" t="s">
        <v>18</v>
      </c>
      <c r="G59" s="4" t="s">
        <v>18</v>
      </c>
      <c r="H59" s="18">
        <v>45720.0</v>
      </c>
      <c r="I59" s="18">
        <v>46085.0</v>
      </c>
      <c r="J59" s="19" t="str">
        <f t="shared" si="2"/>
        <v>Vigência encerrada</v>
      </c>
      <c r="K59" s="20">
        <v>4.0</v>
      </c>
      <c r="L59" s="20">
        <v>1.0</v>
      </c>
      <c r="M59" s="20" t="s">
        <v>26</v>
      </c>
      <c r="N59" s="21"/>
    </row>
    <row r="60" ht="22.5" customHeight="1">
      <c r="A60" s="4" t="s">
        <v>22</v>
      </c>
      <c r="B60" s="17" t="s">
        <v>15</v>
      </c>
      <c r="C60" s="4" t="s">
        <v>23</v>
      </c>
      <c r="D60" s="4">
        <f t="shared" si="1"/>
        <v>0</v>
      </c>
      <c r="E60" s="7" t="s">
        <v>97</v>
      </c>
      <c r="F60" s="4" t="s">
        <v>18</v>
      </c>
      <c r="G60" s="4" t="s">
        <v>25</v>
      </c>
      <c r="H60" s="18">
        <v>45720.0</v>
      </c>
      <c r="I60" s="18">
        <v>46085.0</v>
      </c>
      <c r="J60" s="19" t="str">
        <f t="shared" si="2"/>
        <v>Vigência encerrada</v>
      </c>
      <c r="K60" s="26"/>
      <c r="L60" s="26"/>
      <c r="M60" s="20" t="s">
        <v>26</v>
      </c>
      <c r="N60" s="21"/>
    </row>
    <row r="61" ht="22.5" customHeight="1">
      <c r="A61" s="4" t="s">
        <v>22</v>
      </c>
      <c r="B61" s="17" t="s">
        <v>15</v>
      </c>
      <c r="C61" s="4" t="s">
        <v>23</v>
      </c>
      <c r="D61" s="4">
        <f t="shared" si="1"/>
        <v>0</v>
      </c>
      <c r="E61" s="7" t="s">
        <v>97</v>
      </c>
      <c r="F61" s="4" t="s">
        <v>18</v>
      </c>
      <c r="G61" s="4" t="s">
        <v>18</v>
      </c>
      <c r="H61" s="18">
        <v>45720.0</v>
      </c>
      <c r="I61" s="18">
        <v>46085.0</v>
      </c>
      <c r="J61" s="19" t="str">
        <f t="shared" si="2"/>
        <v>Vigência encerrada</v>
      </c>
      <c r="K61" s="26"/>
      <c r="L61" s="26"/>
      <c r="M61" s="20" t="s">
        <v>26</v>
      </c>
      <c r="N61" s="21"/>
    </row>
    <row r="62" ht="22.5" customHeight="1">
      <c r="A62" s="1" t="s">
        <v>98</v>
      </c>
      <c r="B62" s="17" t="s">
        <v>15</v>
      </c>
      <c r="C62" s="4" t="s">
        <v>99</v>
      </c>
      <c r="D62" s="4" t="str">
        <f t="shared" si="1"/>
        <v>003/2022</v>
      </c>
      <c r="E62" s="13" t="s">
        <v>100</v>
      </c>
      <c r="F62" s="4" t="s">
        <v>74</v>
      </c>
      <c r="G62" s="4" t="s">
        <v>74</v>
      </c>
      <c r="H62" s="18">
        <v>45358.0</v>
      </c>
      <c r="I62" s="18">
        <v>46819.0</v>
      </c>
      <c r="J62" s="19">
        <f t="shared" si="2"/>
        <v>571</v>
      </c>
      <c r="K62" s="20">
        <v>1.0</v>
      </c>
      <c r="L62" s="20">
        <v>1.0</v>
      </c>
      <c r="M62" s="26"/>
      <c r="N62" s="27"/>
    </row>
    <row r="63" ht="22.5" customHeight="1">
      <c r="A63" s="1" t="s">
        <v>98</v>
      </c>
      <c r="B63" s="17" t="s">
        <v>15</v>
      </c>
      <c r="C63" s="4" t="s">
        <v>99</v>
      </c>
      <c r="D63" s="4">
        <f t="shared" si="1"/>
        <v>0</v>
      </c>
      <c r="E63" s="13" t="s">
        <v>100</v>
      </c>
      <c r="F63" s="4" t="s">
        <v>74</v>
      </c>
      <c r="G63" s="4" t="s">
        <v>25</v>
      </c>
      <c r="H63" s="18">
        <v>45358.0</v>
      </c>
      <c r="I63" s="18">
        <v>46819.0</v>
      </c>
      <c r="J63" s="19">
        <f t="shared" si="2"/>
        <v>571</v>
      </c>
      <c r="K63" s="26"/>
      <c r="L63" s="26"/>
      <c r="M63" s="26"/>
      <c r="N63" s="27"/>
    </row>
    <row r="64" ht="22.5" customHeight="1">
      <c r="A64" s="1" t="s">
        <v>98</v>
      </c>
      <c r="B64" s="17" t="s">
        <v>15</v>
      </c>
      <c r="C64" s="4" t="s">
        <v>99</v>
      </c>
      <c r="D64" s="4">
        <f t="shared" si="1"/>
        <v>0</v>
      </c>
      <c r="E64" s="13" t="s">
        <v>100</v>
      </c>
      <c r="F64" s="4" t="s">
        <v>74</v>
      </c>
      <c r="G64" s="4" t="s">
        <v>20</v>
      </c>
      <c r="H64" s="18">
        <v>45358.0</v>
      </c>
      <c r="I64" s="18">
        <v>46819.0</v>
      </c>
      <c r="J64" s="19">
        <f t="shared" si="2"/>
        <v>571</v>
      </c>
      <c r="K64" s="26"/>
      <c r="L64" s="26"/>
      <c r="M64" s="26"/>
      <c r="N64" s="27"/>
    </row>
    <row r="65" ht="22.5" customHeight="1">
      <c r="A65" s="28"/>
      <c r="B65" s="17" t="s">
        <v>45</v>
      </c>
      <c r="C65" s="4" t="s">
        <v>101</v>
      </c>
      <c r="D65" s="4">
        <f t="shared" si="1"/>
        <v>0</v>
      </c>
      <c r="E65" s="7" t="s">
        <v>102</v>
      </c>
      <c r="F65" s="4" t="s">
        <v>103</v>
      </c>
      <c r="G65" s="4" t="s">
        <v>103</v>
      </c>
      <c r="H65" s="18">
        <v>44265.0</v>
      </c>
      <c r="I65" s="18">
        <v>46090.0</v>
      </c>
      <c r="J65" s="19" t="str">
        <f t="shared" si="2"/>
        <v>Vigência encerrada</v>
      </c>
      <c r="K65" s="23"/>
      <c r="L65" s="23"/>
      <c r="M65" s="20" t="s">
        <v>39</v>
      </c>
      <c r="N65" s="21"/>
    </row>
    <row r="66" ht="22.5" customHeight="1">
      <c r="A66" s="28"/>
      <c r="B66" s="17" t="s">
        <v>45</v>
      </c>
      <c r="C66" s="4" t="s">
        <v>101</v>
      </c>
      <c r="D66" s="4">
        <f t="shared" si="1"/>
        <v>0</v>
      </c>
      <c r="E66" s="7" t="s">
        <v>102</v>
      </c>
      <c r="F66" s="4" t="s">
        <v>103</v>
      </c>
      <c r="G66" s="4" t="s">
        <v>21</v>
      </c>
      <c r="H66" s="18">
        <v>44265.0</v>
      </c>
      <c r="I66" s="18">
        <v>46090.0</v>
      </c>
      <c r="J66" s="19" t="str">
        <f t="shared" si="2"/>
        <v>Vigência encerrada</v>
      </c>
      <c r="K66" s="23"/>
      <c r="L66" s="23"/>
      <c r="M66" s="20" t="s">
        <v>39</v>
      </c>
      <c r="N66" s="21"/>
    </row>
    <row r="67" ht="22.5" customHeight="1">
      <c r="A67" s="28"/>
      <c r="B67" s="17" t="s">
        <v>45</v>
      </c>
      <c r="C67" s="4" t="s">
        <v>101</v>
      </c>
      <c r="D67" s="4">
        <f t="shared" si="1"/>
        <v>0</v>
      </c>
      <c r="E67" s="7" t="s">
        <v>102</v>
      </c>
      <c r="F67" s="4" t="s">
        <v>103</v>
      </c>
      <c r="G67" s="4" t="s">
        <v>20</v>
      </c>
      <c r="H67" s="18">
        <v>44265.0</v>
      </c>
      <c r="I67" s="18">
        <v>46090.0</v>
      </c>
      <c r="J67" s="19" t="str">
        <f t="shared" si="2"/>
        <v>Vigência encerrada</v>
      </c>
      <c r="K67" s="23"/>
      <c r="L67" s="23"/>
      <c r="M67" s="20" t="s">
        <v>39</v>
      </c>
      <c r="N67" s="21"/>
    </row>
    <row r="68" ht="22.5" customHeight="1">
      <c r="A68" s="4" t="s">
        <v>104</v>
      </c>
      <c r="B68" s="17" t="s">
        <v>15</v>
      </c>
      <c r="C68" s="4" t="s">
        <v>105</v>
      </c>
      <c r="D68" s="4" t="str">
        <f t="shared" si="1"/>
        <v>001/2024</v>
      </c>
      <c r="E68" s="7" t="s">
        <v>106</v>
      </c>
      <c r="F68" s="4" t="s">
        <v>107</v>
      </c>
      <c r="G68" s="4" t="s">
        <v>108</v>
      </c>
      <c r="H68" s="18">
        <v>45386.0</v>
      </c>
      <c r="I68" s="18">
        <v>46115.0</v>
      </c>
      <c r="J68" s="19" t="str">
        <f t="shared" si="2"/>
        <v>Vigência encerrada</v>
      </c>
      <c r="K68" s="23"/>
      <c r="L68" s="23"/>
      <c r="M68" s="20" t="s">
        <v>56</v>
      </c>
      <c r="N68" s="21"/>
    </row>
    <row r="69" ht="22.5" customHeight="1">
      <c r="A69" s="4" t="s">
        <v>104</v>
      </c>
      <c r="B69" s="17" t="s">
        <v>15</v>
      </c>
      <c r="C69" s="4" t="s">
        <v>105</v>
      </c>
      <c r="D69" s="4">
        <f t="shared" si="1"/>
        <v>0</v>
      </c>
      <c r="E69" s="7" t="s">
        <v>106</v>
      </c>
      <c r="F69" s="4" t="s">
        <v>107</v>
      </c>
      <c r="G69" s="4" t="s">
        <v>20</v>
      </c>
      <c r="H69" s="18">
        <v>45386.0</v>
      </c>
      <c r="I69" s="18">
        <v>46115.0</v>
      </c>
      <c r="J69" s="19" t="str">
        <f t="shared" si="2"/>
        <v>Vigência encerrada</v>
      </c>
      <c r="K69" s="23"/>
      <c r="L69" s="23"/>
      <c r="M69" s="20" t="s">
        <v>56</v>
      </c>
      <c r="N69" s="21"/>
    </row>
    <row r="70" ht="22.5" customHeight="1">
      <c r="A70" s="4" t="s">
        <v>104</v>
      </c>
      <c r="B70" s="17" t="s">
        <v>15</v>
      </c>
      <c r="C70" s="4" t="s">
        <v>105</v>
      </c>
      <c r="D70" s="4">
        <f t="shared" si="1"/>
        <v>0</v>
      </c>
      <c r="E70" s="7" t="s">
        <v>106</v>
      </c>
      <c r="F70" s="4" t="s">
        <v>107</v>
      </c>
      <c r="G70" s="4" t="s">
        <v>25</v>
      </c>
      <c r="H70" s="29">
        <v>45386.0</v>
      </c>
      <c r="I70" s="29">
        <v>46115.0</v>
      </c>
      <c r="J70" s="19" t="str">
        <f t="shared" si="2"/>
        <v>Vigência encerrada</v>
      </c>
      <c r="K70" s="23"/>
      <c r="L70" s="23"/>
      <c r="M70" s="20" t="s">
        <v>56</v>
      </c>
      <c r="N70" s="21"/>
    </row>
    <row r="71" ht="22.5" customHeight="1">
      <c r="A71" s="4">
        <v>5.4643724E7</v>
      </c>
      <c r="B71" s="17" t="s">
        <v>15</v>
      </c>
      <c r="C71" s="4" t="s">
        <v>109</v>
      </c>
      <c r="D71" s="4" t="str">
        <f t="shared" si="1"/>
        <v>026/2017</v>
      </c>
      <c r="E71" s="7" t="s">
        <v>110</v>
      </c>
      <c r="F71" s="4" t="s">
        <v>111</v>
      </c>
      <c r="G71" s="4" t="s">
        <v>112</v>
      </c>
      <c r="H71" s="18">
        <v>45408.0</v>
      </c>
      <c r="I71" s="18">
        <v>46868.0</v>
      </c>
      <c r="J71" s="19">
        <f t="shared" si="2"/>
        <v>620</v>
      </c>
      <c r="K71" s="20">
        <v>4.0</v>
      </c>
      <c r="L71" s="23"/>
      <c r="M71" s="20" t="s">
        <v>113</v>
      </c>
      <c r="N71" s="21"/>
    </row>
    <row r="72" ht="22.5" customHeight="1">
      <c r="A72" s="4">
        <v>5.4643724E7</v>
      </c>
      <c r="B72" s="17" t="s">
        <v>15</v>
      </c>
      <c r="C72" s="4" t="s">
        <v>109</v>
      </c>
      <c r="D72" s="4">
        <f t="shared" si="1"/>
        <v>0</v>
      </c>
      <c r="E72" s="7" t="s">
        <v>110</v>
      </c>
      <c r="F72" s="4" t="s">
        <v>111</v>
      </c>
      <c r="G72" s="4" t="s">
        <v>20</v>
      </c>
      <c r="H72" s="18">
        <v>45408.0</v>
      </c>
      <c r="I72" s="18">
        <v>46868.0</v>
      </c>
      <c r="J72" s="19">
        <f t="shared" si="2"/>
        <v>620</v>
      </c>
      <c r="K72" s="20">
        <v>4.0</v>
      </c>
      <c r="L72" s="23"/>
      <c r="M72" s="23"/>
      <c r="N72" s="24"/>
    </row>
    <row r="73" ht="22.5" customHeight="1">
      <c r="A73" s="4">
        <v>5.4643724E7</v>
      </c>
      <c r="B73" s="17" t="s">
        <v>15</v>
      </c>
      <c r="C73" s="4" t="s">
        <v>109</v>
      </c>
      <c r="D73" s="4">
        <f t="shared" si="1"/>
        <v>0</v>
      </c>
      <c r="E73" s="7" t="s">
        <v>110</v>
      </c>
      <c r="F73" s="4" t="s">
        <v>111</v>
      </c>
      <c r="G73" s="4" t="s">
        <v>111</v>
      </c>
      <c r="H73" s="18">
        <v>45408.0</v>
      </c>
      <c r="I73" s="18">
        <v>46868.0</v>
      </c>
      <c r="J73" s="19">
        <f t="shared" si="2"/>
        <v>620</v>
      </c>
      <c r="K73" s="20">
        <v>4.0</v>
      </c>
      <c r="L73" s="23"/>
      <c r="M73" s="23"/>
      <c r="N73" s="24"/>
    </row>
    <row r="74" ht="22.5" customHeight="1">
      <c r="A74" s="4">
        <v>5.4643724E7</v>
      </c>
      <c r="B74" s="17" t="s">
        <v>15</v>
      </c>
      <c r="C74" s="4" t="s">
        <v>109</v>
      </c>
      <c r="D74" s="4">
        <f t="shared" si="1"/>
        <v>0</v>
      </c>
      <c r="E74" s="7" t="s">
        <v>110</v>
      </c>
      <c r="F74" s="4" t="s">
        <v>111</v>
      </c>
      <c r="G74" s="4" t="s">
        <v>114</v>
      </c>
      <c r="H74" s="18">
        <v>45408.0</v>
      </c>
      <c r="I74" s="18">
        <v>46868.0</v>
      </c>
      <c r="J74" s="19">
        <f t="shared" si="2"/>
        <v>620</v>
      </c>
      <c r="K74" s="20">
        <v>4.0</v>
      </c>
      <c r="L74" s="23"/>
      <c r="M74" s="23"/>
      <c r="N74" s="24"/>
    </row>
    <row r="75" ht="22.5" customHeight="1">
      <c r="A75" s="4">
        <v>5.6892683E7</v>
      </c>
      <c r="B75" s="17" t="s">
        <v>15</v>
      </c>
      <c r="C75" s="4" t="s">
        <v>115</v>
      </c>
      <c r="D75" s="4" t="str">
        <f t="shared" si="1"/>
        <v>002/2012</v>
      </c>
      <c r="E75" s="7" t="s">
        <v>116</v>
      </c>
      <c r="F75" s="4" t="s">
        <v>79</v>
      </c>
      <c r="G75" s="4" t="s">
        <v>92</v>
      </c>
      <c r="H75" s="18">
        <v>44333.0</v>
      </c>
      <c r="I75" s="18">
        <v>46158.0</v>
      </c>
      <c r="J75" s="19" t="str">
        <f t="shared" si="2"/>
        <v>Vigência encerrada</v>
      </c>
      <c r="K75" s="23"/>
      <c r="L75" s="23"/>
      <c r="M75" s="20" t="s">
        <v>117</v>
      </c>
      <c r="N75" s="21"/>
    </row>
    <row r="76" ht="22.5" customHeight="1">
      <c r="A76" s="4">
        <v>5.6892683E7</v>
      </c>
      <c r="B76" s="17" t="s">
        <v>15</v>
      </c>
      <c r="C76" s="4" t="s">
        <v>115</v>
      </c>
      <c r="D76" s="4">
        <f t="shared" si="1"/>
        <v>0</v>
      </c>
      <c r="E76" s="13" t="s">
        <v>116</v>
      </c>
      <c r="F76" s="4" t="s">
        <v>79</v>
      </c>
      <c r="G76" s="4" t="s">
        <v>20</v>
      </c>
      <c r="H76" s="18">
        <v>44333.0</v>
      </c>
      <c r="I76" s="18">
        <v>46158.0</v>
      </c>
      <c r="J76" s="19" t="str">
        <f t="shared" si="2"/>
        <v>Vigência encerrada</v>
      </c>
      <c r="K76" s="23"/>
      <c r="L76" s="23"/>
      <c r="M76" s="23"/>
      <c r="N76" s="24"/>
    </row>
    <row r="77" ht="22.5" customHeight="1">
      <c r="A77" s="4" t="s">
        <v>118</v>
      </c>
      <c r="B77" s="17" t="s">
        <v>45</v>
      </c>
      <c r="C77" s="4" t="s">
        <v>119</v>
      </c>
      <c r="D77" s="4" t="str">
        <f t="shared" si="1"/>
        <v>002/2021</v>
      </c>
      <c r="E77" s="7" t="s">
        <v>120</v>
      </c>
      <c r="F77" s="4" t="s">
        <v>79</v>
      </c>
      <c r="G77" s="4" t="s">
        <v>121</v>
      </c>
      <c r="H77" s="18">
        <v>44365.0</v>
      </c>
      <c r="I77" s="18">
        <v>47994.0</v>
      </c>
      <c r="J77" s="19">
        <f t="shared" si="2"/>
        <v>1746</v>
      </c>
      <c r="K77" s="23"/>
      <c r="L77" s="23"/>
      <c r="M77" s="23"/>
      <c r="N77" s="24"/>
    </row>
    <row r="78" ht="22.5" customHeight="1">
      <c r="A78" s="4" t="s">
        <v>118</v>
      </c>
      <c r="B78" s="17" t="s">
        <v>45</v>
      </c>
      <c r="C78" s="4" t="s">
        <v>119</v>
      </c>
      <c r="D78" s="4">
        <f t="shared" si="1"/>
        <v>0</v>
      </c>
      <c r="E78" s="7" t="s">
        <v>120</v>
      </c>
      <c r="F78" s="4" t="s">
        <v>20</v>
      </c>
      <c r="G78" s="4" t="s">
        <v>20</v>
      </c>
      <c r="H78" s="18">
        <v>44365.0</v>
      </c>
      <c r="I78" s="18">
        <v>47994.0</v>
      </c>
      <c r="J78" s="19">
        <f t="shared" si="2"/>
        <v>1746</v>
      </c>
      <c r="K78" s="23"/>
      <c r="L78" s="23"/>
      <c r="M78" s="23"/>
      <c r="N78" s="24"/>
    </row>
    <row r="79" ht="22.5" customHeight="1">
      <c r="A79" s="4" t="s">
        <v>118</v>
      </c>
      <c r="B79" s="17" t="s">
        <v>45</v>
      </c>
      <c r="C79" s="4" t="s">
        <v>119</v>
      </c>
      <c r="D79" s="4">
        <f t="shared" si="1"/>
        <v>0</v>
      </c>
      <c r="E79" s="7" t="s">
        <v>120</v>
      </c>
      <c r="F79" s="4" t="s">
        <v>20</v>
      </c>
      <c r="G79" s="4" t="s">
        <v>122</v>
      </c>
      <c r="H79" s="18">
        <v>44365.0</v>
      </c>
      <c r="I79" s="18">
        <v>47994.0</v>
      </c>
      <c r="J79" s="19">
        <f t="shared" si="2"/>
        <v>1746</v>
      </c>
      <c r="K79" s="23"/>
      <c r="L79" s="23"/>
      <c r="M79" s="23"/>
      <c r="N79" s="24"/>
    </row>
    <row r="80" ht="22.5" customHeight="1">
      <c r="A80" s="4" t="s">
        <v>118</v>
      </c>
      <c r="B80" s="17" t="s">
        <v>45</v>
      </c>
      <c r="C80" s="4" t="s">
        <v>119</v>
      </c>
      <c r="D80" s="4">
        <f t="shared" si="1"/>
        <v>0</v>
      </c>
      <c r="E80" s="7" t="s">
        <v>120</v>
      </c>
      <c r="F80" s="4" t="s">
        <v>20</v>
      </c>
      <c r="G80" s="4" t="s">
        <v>123</v>
      </c>
      <c r="H80" s="18">
        <v>44365.0</v>
      </c>
      <c r="I80" s="18">
        <v>47994.0</v>
      </c>
      <c r="J80" s="19">
        <f t="shared" si="2"/>
        <v>1746</v>
      </c>
      <c r="K80" s="23"/>
      <c r="L80" s="23"/>
      <c r="M80" s="23"/>
      <c r="N80" s="24"/>
    </row>
    <row r="81" ht="22.5" customHeight="1">
      <c r="A81" s="4" t="s">
        <v>124</v>
      </c>
      <c r="B81" s="17" t="s">
        <v>45</v>
      </c>
      <c r="C81" s="4" t="s">
        <v>125</v>
      </c>
      <c r="D81" s="4" t="str">
        <f t="shared" si="1"/>
        <v>001/2022</v>
      </c>
      <c r="E81" s="7" t="s">
        <v>126</v>
      </c>
      <c r="F81" s="4" t="s">
        <v>79</v>
      </c>
      <c r="G81" s="4" t="s">
        <v>127</v>
      </c>
      <c r="H81" s="18">
        <v>44713.0</v>
      </c>
      <c r="I81" s="18">
        <v>46203.0</v>
      </c>
      <c r="J81" s="19" t="str">
        <f t="shared" si="2"/>
        <v>Vigência encerrada</v>
      </c>
      <c r="K81" s="23"/>
      <c r="L81" s="23"/>
      <c r="M81" s="20" t="s">
        <v>26</v>
      </c>
      <c r="N81" s="21"/>
    </row>
    <row r="82" ht="22.5" customHeight="1">
      <c r="A82" s="4" t="s">
        <v>124</v>
      </c>
      <c r="B82" s="17" t="s">
        <v>45</v>
      </c>
      <c r="C82" s="4" t="s">
        <v>125</v>
      </c>
      <c r="D82" s="4">
        <f t="shared" si="1"/>
        <v>0</v>
      </c>
      <c r="E82" s="7" t="s">
        <v>126</v>
      </c>
      <c r="F82" s="4" t="s">
        <v>20</v>
      </c>
      <c r="G82" s="4" t="s">
        <v>127</v>
      </c>
      <c r="H82" s="18">
        <v>44713.0</v>
      </c>
      <c r="I82" s="18">
        <v>46203.0</v>
      </c>
      <c r="J82" s="19" t="str">
        <f t="shared" si="2"/>
        <v>Vigência encerrada</v>
      </c>
      <c r="K82" s="23"/>
      <c r="L82" s="23"/>
      <c r="M82" s="20" t="s">
        <v>26</v>
      </c>
      <c r="N82" s="21"/>
    </row>
    <row r="83" ht="22.5" customHeight="1">
      <c r="A83" s="4" t="s">
        <v>124</v>
      </c>
      <c r="B83" s="17" t="s">
        <v>45</v>
      </c>
      <c r="C83" s="4" t="s">
        <v>125</v>
      </c>
      <c r="D83" s="4">
        <f t="shared" si="1"/>
        <v>0</v>
      </c>
      <c r="E83" s="7" t="s">
        <v>126</v>
      </c>
      <c r="F83" s="4" t="s">
        <v>20</v>
      </c>
      <c r="G83" s="4" t="s">
        <v>127</v>
      </c>
      <c r="H83" s="18">
        <v>44713.0</v>
      </c>
      <c r="I83" s="18">
        <v>46203.0</v>
      </c>
      <c r="J83" s="19" t="str">
        <f t="shared" si="2"/>
        <v>Vigência encerrada</v>
      </c>
      <c r="K83" s="23"/>
      <c r="L83" s="23"/>
      <c r="M83" s="20" t="s">
        <v>26</v>
      </c>
      <c r="N83" s="21"/>
    </row>
    <row r="84" ht="22.5" customHeight="1">
      <c r="A84" s="4" t="s">
        <v>124</v>
      </c>
      <c r="B84" s="17" t="s">
        <v>45</v>
      </c>
      <c r="C84" s="4" t="s">
        <v>125</v>
      </c>
      <c r="D84" s="4">
        <f t="shared" si="1"/>
        <v>0</v>
      </c>
      <c r="E84" s="7" t="s">
        <v>126</v>
      </c>
      <c r="F84" s="4" t="s">
        <v>20</v>
      </c>
      <c r="G84" s="4" t="s">
        <v>127</v>
      </c>
      <c r="H84" s="18">
        <v>44713.0</v>
      </c>
      <c r="I84" s="18">
        <v>46203.0</v>
      </c>
      <c r="J84" s="19" t="str">
        <f t="shared" si="2"/>
        <v>Vigência encerrada</v>
      </c>
      <c r="K84" s="23"/>
      <c r="L84" s="23"/>
      <c r="M84" s="20" t="s">
        <v>26</v>
      </c>
      <c r="N84" s="21"/>
    </row>
    <row r="85" ht="22.5" customHeight="1">
      <c r="A85" s="4" t="s">
        <v>128</v>
      </c>
      <c r="B85" s="17" t="s">
        <v>45</v>
      </c>
      <c r="C85" s="4" t="s">
        <v>125</v>
      </c>
      <c r="D85" s="4" t="str">
        <f t="shared" si="1"/>
        <v>001/2022</v>
      </c>
      <c r="E85" s="7" t="s">
        <v>129</v>
      </c>
      <c r="F85" s="4" t="s">
        <v>79</v>
      </c>
      <c r="G85" s="4" t="s">
        <v>114</v>
      </c>
      <c r="H85" s="18">
        <v>44751.0</v>
      </c>
      <c r="I85" s="18">
        <v>47672.0</v>
      </c>
      <c r="J85" s="19">
        <f t="shared" si="2"/>
        <v>1424</v>
      </c>
      <c r="K85" s="23"/>
      <c r="L85" s="23"/>
      <c r="M85" s="20" t="s">
        <v>117</v>
      </c>
      <c r="N85" s="21"/>
    </row>
    <row r="86" ht="22.5" customHeight="1">
      <c r="A86" s="4" t="s">
        <v>128</v>
      </c>
      <c r="B86" s="17" t="s">
        <v>45</v>
      </c>
      <c r="C86" s="4" t="s">
        <v>125</v>
      </c>
      <c r="D86" s="4">
        <f t="shared" si="1"/>
        <v>0</v>
      </c>
      <c r="E86" s="7" t="s">
        <v>129</v>
      </c>
      <c r="F86" s="4" t="s">
        <v>20</v>
      </c>
      <c r="G86" s="4" t="s">
        <v>20</v>
      </c>
      <c r="H86" s="18">
        <v>44751.0</v>
      </c>
      <c r="I86" s="18">
        <v>46210.0</v>
      </c>
      <c r="J86" s="19" t="str">
        <f t="shared" si="2"/>
        <v>Vigência encerrada</v>
      </c>
      <c r="K86" s="23"/>
      <c r="L86" s="23"/>
      <c r="M86" s="20" t="s">
        <v>117</v>
      </c>
      <c r="N86" s="21"/>
    </row>
    <row r="87" ht="22.5" customHeight="1">
      <c r="A87" s="4" t="s">
        <v>128</v>
      </c>
      <c r="B87" s="17" t="s">
        <v>45</v>
      </c>
      <c r="C87" s="4" t="s">
        <v>125</v>
      </c>
      <c r="D87" s="4">
        <f t="shared" si="1"/>
        <v>0</v>
      </c>
      <c r="E87" s="7" t="s">
        <v>129</v>
      </c>
      <c r="F87" s="4" t="s">
        <v>20</v>
      </c>
      <c r="G87" s="4" t="s">
        <v>130</v>
      </c>
      <c r="H87" s="18">
        <v>44751.0</v>
      </c>
      <c r="I87" s="18">
        <v>46210.0</v>
      </c>
      <c r="J87" s="19" t="str">
        <f t="shared" si="2"/>
        <v>Vigência encerrada</v>
      </c>
      <c r="K87" s="23"/>
      <c r="L87" s="23"/>
      <c r="M87" s="20" t="s">
        <v>117</v>
      </c>
      <c r="N87" s="21"/>
    </row>
    <row r="88" ht="22.5" customHeight="1">
      <c r="A88" s="4" t="s">
        <v>131</v>
      </c>
      <c r="B88" s="17" t="s">
        <v>15</v>
      </c>
      <c r="C88" s="4" t="s">
        <v>132</v>
      </c>
      <c r="D88" s="4" t="str">
        <f t="shared" si="1"/>
        <v>007/2024</v>
      </c>
      <c r="E88" s="13" t="s">
        <v>133</v>
      </c>
      <c r="F88" s="4" t="s">
        <v>134</v>
      </c>
      <c r="G88" s="4" t="s">
        <v>134</v>
      </c>
      <c r="H88" s="18">
        <v>45480.0</v>
      </c>
      <c r="I88" s="18">
        <v>46940.0</v>
      </c>
      <c r="J88" s="19">
        <f t="shared" si="2"/>
        <v>692</v>
      </c>
      <c r="K88" s="23"/>
      <c r="L88" s="23"/>
      <c r="M88" s="23"/>
      <c r="N88" s="24"/>
    </row>
    <row r="89" ht="22.5" customHeight="1">
      <c r="A89" s="4" t="s">
        <v>131</v>
      </c>
      <c r="B89" s="17" t="s">
        <v>15</v>
      </c>
      <c r="C89" s="4" t="s">
        <v>132</v>
      </c>
      <c r="D89" s="4">
        <f t="shared" si="1"/>
        <v>0</v>
      </c>
      <c r="E89" s="13" t="s">
        <v>133</v>
      </c>
      <c r="F89" s="4" t="s">
        <v>134</v>
      </c>
      <c r="G89" s="4" t="s">
        <v>25</v>
      </c>
      <c r="H89" s="18">
        <v>45480.0</v>
      </c>
      <c r="I89" s="18">
        <v>46940.0</v>
      </c>
      <c r="J89" s="19">
        <f t="shared" si="2"/>
        <v>692</v>
      </c>
      <c r="K89" s="23"/>
      <c r="L89" s="23"/>
      <c r="M89" s="23"/>
      <c r="N89" s="24"/>
    </row>
    <row r="90" ht="22.5" customHeight="1">
      <c r="A90" s="4" t="s">
        <v>131</v>
      </c>
      <c r="B90" s="17" t="s">
        <v>15</v>
      </c>
      <c r="C90" s="4" t="s">
        <v>132</v>
      </c>
      <c r="D90" s="4">
        <f t="shared" si="1"/>
        <v>0</v>
      </c>
      <c r="E90" s="13" t="s">
        <v>133</v>
      </c>
      <c r="F90" s="4" t="s">
        <v>134</v>
      </c>
      <c r="G90" s="4" t="s">
        <v>20</v>
      </c>
      <c r="H90" s="18">
        <v>45480.0</v>
      </c>
      <c r="I90" s="18">
        <v>46940.0</v>
      </c>
      <c r="J90" s="19">
        <f t="shared" si="2"/>
        <v>692</v>
      </c>
      <c r="K90" s="23"/>
      <c r="L90" s="23"/>
      <c r="M90" s="23"/>
      <c r="N90" s="24"/>
    </row>
    <row r="91" ht="22.5" customHeight="1">
      <c r="A91" s="4" t="s">
        <v>135</v>
      </c>
      <c r="B91" s="17" t="s">
        <v>15</v>
      </c>
      <c r="C91" s="4" t="s">
        <v>136</v>
      </c>
      <c r="D91" s="4" t="str">
        <f t="shared" si="1"/>
        <v>008/2024</v>
      </c>
      <c r="E91" s="7" t="s">
        <v>137</v>
      </c>
      <c r="F91" s="4" t="s">
        <v>138</v>
      </c>
      <c r="G91" s="4" t="s">
        <v>139</v>
      </c>
      <c r="H91" s="18">
        <v>45512.0</v>
      </c>
      <c r="I91" s="18">
        <v>46241.0</v>
      </c>
      <c r="J91" s="19" t="str">
        <f t="shared" si="2"/>
        <v>Vigência encerrada</v>
      </c>
      <c r="K91" s="23"/>
      <c r="L91" s="23"/>
      <c r="M91" s="20" t="s">
        <v>39</v>
      </c>
      <c r="N91" s="21" t="s">
        <v>140</v>
      </c>
    </row>
    <row r="92" ht="22.5" customHeight="1">
      <c r="A92" s="4" t="s">
        <v>135</v>
      </c>
      <c r="B92" s="17" t="s">
        <v>15</v>
      </c>
      <c r="C92" s="4" t="s">
        <v>136</v>
      </c>
      <c r="D92" s="4">
        <f t="shared" si="1"/>
        <v>0</v>
      </c>
      <c r="E92" s="7" t="s">
        <v>137</v>
      </c>
      <c r="F92" s="4" t="s">
        <v>138</v>
      </c>
      <c r="G92" s="4" t="s">
        <v>20</v>
      </c>
      <c r="H92" s="18">
        <v>45512.0</v>
      </c>
      <c r="I92" s="18">
        <v>46241.0</v>
      </c>
      <c r="J92" s="19" t="str">
        <f t="shared" si="2"/>
        <v>Vigência encerrada</v>
      </c>
      <c r="K92" s="23"/>
      <c r="L92" s="23"/>
      <c r="M92" s="23"/>
      <c r="N92" s="24"/>
    </row>
    <row r="93" ht="22.5" customHeight="1">
      <c r="A93" s="4" t="s">
        <v>135</v>
      </c>
      <c r="B93" s="17" t="s">
        <v>15</v>
      </c>
      <c r="C93" s="4" t="s">
        <v>136</v>
      </c>
      <c r="D93" s="4">
        <f t="shared" si="1"/>
        <v>0</v>
      </c>
      <c r="E93" s="7" t="s">
        <v>137</v>
      </c>
      <c r="F93" s="4" t="s">
        <v>138</v>
      </c>
      <c r="G93" s="4" t="s">
        <v>25</v>
      </c>
      <c r="H93" s="18">
        <v>45512.0</v>
      </c>
      <c r="I93" s="18">
        <v>46241.0</v>
      </c>
      <c r="J93" s="19" t="str">
        <f t="shared" si="2"/>
        <v>Vigência encerrada</v>
      </c>
      <c r="K93" s="23"/>
      <c r="L93" s="23"/>
      <c r="M93" s="23"/>
      <c r="N93" s="24"/>
    </row>
    <row r="94" ht="22.5" customHeight="1">
      <c r="A94" s="4" t="s">
        <v>141</v>
      </c>
      <c r="B94" s="17" t="s">
        <v>45</v>
      </c>
      <c r="C94" s="4" t="s">
        <v>142</v>
      </c>
      <c r="D94" s="4" t="str">
        <f t="shared" si="1"/>
        <v>008/2022</v>
      </c>
      <c r="E94" s="7" t="s">
        <v>143</v>
      </c>
      <c r="F94" s="4" t="s">
        <v>20</v>
      </c>
      <c r="G94" s="4" t="s">
        <v>144</v>
      </c>
      <c r="H94" s="18">
        <v>44821.0</v>
      </c>
      <c r="I94" s="18">
        <v>46295.0</v>
      </c>
      <c r="J94" s="19">
        <f t="shared" si="2"/>
        <v>47</v>
      </c>
      <c r="K94" s="23"/>
      <c r="L94" s="23"/>
      <c r="M94" s="20" t="s">
        <v>39</v>
      </c>
      <c r="N94" s="21"/>
    </row>
    <row r="95" ht="22.5" customHeight="1">
      <c r="A95" s="4" t="s">
        <v>141</v>
      </c>
      <c r="B95" s="17" t="s">
        <v>45</v>
      </c>
      <c r="C95" s="4" t="s">
        <v>142</v>
      </c>
      <c r="D95" s="4">
        <f t="shared" si="1"/>
        <v>0</v>
      </c>
      <c r="E95" s="7" t="s">
        <v>143</v>
      </c>
      <c r="F95" s="4" t="s">
        <v>20</v>
      </c>
      <c r="G95" s="4" t="s">
        <v>20</v>
      </c>
      <c r="H95" s="18">
        <v>44821.0</v>
      </c>
      <c r="I95" s="18">
        <v>46295.0</v>
      </c>
      <c r="J95" s="19">
        <f t="shared" si="2"/>
        <v>47</v>
      </c>
      <c r="K95" s="23"/>
      <c r="L95" s="23"/>
      <c r="M95" s="23"/>
      <c r="N95" s="24"/>
    </row>
    <row r="96" ht="22.5" customHeight="1">
      <c r="A96" s="4" t="s">
        <v>145</v>
      </c>
      <c r="B96" s="17" t="s">
        <v>15</v>
      </c>
      <c r="C96" s="30">
        <v>45627.0</v>
      </c>
      <c r="D96" s="30">
        <f t="shared" si="1"/>
        <v>45627</v>
      </c>
      <c r="E96" s="7" t="s">
        <v>146</v>
      </c>
      <c r="F96" s="4" t="s">
        <v>147</v>
      </c>
      <c r="G96" s="4" t="s">
        <v>20</v>
      </c>
      <c r="H96" s="18">
        <v>45602.0</v>
      </c>
      <c r="I96" s="18">
        <v>46331.0</v>
      </c>
      <c r="J96" s="19">
        <f t="shared" si="2"/>
        <v>83</v>
      </c>
      <c r="K96" s="23"/>
      <c r="L96" s="23"/>
      <c r="M96" s="23"/>
      <c r="N96" s="24"/>
    </row>
    <row r="97" ht="22.5" customHeight="1">
      <c r="A97" s="4" t="s">
        <v>145</v>
      </c>
      <c r="B97" s="17" t="s">
        <v>15</v>
      </c>
      <c r="C97" s="30">
        <v>45627.0</v>
      </c>
      <c r="D97" s="30">
        <f t="shared" si="1"/>
        <v>0</v>
      </c>
      <c r="E97" s="7" t="s">
        <v>146</v>
      </c>
      <c r="F97" s="4" t="s">
        <v>147</v>
      </c>
      <c r="G97" s="4" t="s">
        <v>25</v>
      </c>
      <c r="H97" s="18">
        <v>45602.0</v>
      </c>
      <c r="I97" s="18">
        <v>46331.0</v>
      </c>
      <c r="J97" s="19">
        <f t="shared" si="2"/>
        <v>83</v>
      </c>
      <c r="K97" s="23"/>
      <c r="L97" s="23"/>
      <c r="M97" s="23"/>
      <c r="N97" s="24"/>
    </row>
    <row r="98" ht="22.5" customHeight="1">
      <c r="A98" s="4" t="s">
        <v>145</v>
      </c>
      <c r="B98" s="17" t="s">
        <v>15</v>
      </c>
      <c r="C98" s="30">
        <v>45627.0</v>
      </c>
      <c r="D98" s="30">
        <f t="shared" si="1"/>
        <v>0</v>
      </c>
      <c r="E98" s="7" t="s">
        <v>146</v>
      </c>
      <c r="F98" s="4" t="s">
        <v>147</v>
      </c>
      <c r="G98" s="4" t="s">
        <v>147</v>
      </c>
      <c r="H98" s="18">
        <v>45602.0</v>
      </c>
      <c r="I98" s="18">
        <v>46331.0</v>
      </c>
      <c r="J98" s="19">
        <f t="shared" si="2"/>
        <v>83</v>
      </c>
      <c r="K98" s="23"/>
      <c r="L98" s="23"/>
      <c r="M98" s="23"/>
      <c r="N98" s="24"/>
    </row>
    <row r="99" ht="22.5" customHeight="1">
      <c r="A99" s="4" t="s">
        <v>148</v>
      </c>
      <c r="B99" s="17" t="s">
        <v>45</v>
      </c>
      <c r="C99" s="31">
        <v>44317.0</v>
      </c>
      <c r="D99" s="31">
        <f t="shared" si="1"/>
        <v>44317</v>
      </c>
      <c r="E99" s="7" t="s">
        <v>149</v>
      </c>
      <c r="F99" s="4" t="s">
        <v>20</v>
      </c>
      <c r="G99" s="4" t="s">
        <v>20</v>
      </c>
      <c r="H99" s="18">
        <v>44512.0</v>
      </c>
      <c r="I99" s="18">
        <v>46337.0</v>
      </c>
      <c r="J99" s="19">
        <f t="shared" si="2"/>
        <v>89</v>
      </c>
      <c r="K99" s="23"/>
      <c r="L99" s="23"/>
      <c r="M99" s="23"/>
      <c r="N99" s="24"/>
    </row>
    <row r="100" ht="22.5" customHeight="1">
      <c r="A100" s="4" t="s">
        <v>148</v>
      </c>
      <c r="B100" s="17" t="s">
        <v>45</v>
      </c>
      <c r="C100" s="31">
        <v>44317.0</v>
      </c>
      <c r="D100" s="31">
        <f t="shared" si="1"/>
        <v>0</v>
      </c>
      <c r="E100" s="7" t="s">
        <v>149</v>
      </c>
      <c r="F100" s="4" t="s">
        <v>20</v>
      </c>
      <c r="G100" s="4" t="s">
        <v>150</v>
      </c>
      <c r="H100" s="18">
        <v>44512.0</v>
      </c>
      <c r="I100" s="18">
        <v>46337.0</v>
      </c>
      <c r="J100" s="19">
        <f t="shared" si="2"/>
        <v>89</v>
      </c>
      <c r="K100" s="23"/>
      <c r="L100" s="23"/>
      <c r="M100" s="23"/>
      <c r="N100" s="24"/>
    </row>
    <row r="101" ht="22.5" customHeight="1">
      <c r="A101" s="4" t="s">
        <v>148</v>
      </c>
      <c r="B101" s="17" t="s">
        <v>45</v>
      </c>
      <c r="C101" s="31">
        <v>44317.0</v>
      </c>
      <c r="D101" s="31">
        <f t="shared" si="1"/>
        <v>0</v>
      </c>
      <c r="E101" s="7" t="s">
        <v>149</v>
      </c>
      <c r="F101" s="4" t="s">
        <v>20</v>
      </c>
      <c r="G101" s="4" t="s">
        <v>111</v>
      </c>
      <c r="H101" s="18">
        <v>44512.0</v>
      </c>
      <c r="I101" s="18">
        <v>46337.0</v>
      </c>
      <c r="J101" s="19">
        <f t="shared" si="2"/>
        <v>89</v>
      </c>
      <c r="K101" s="23"/>
      <c r="L101" s="23"/>
      <c r="M101" s="23"/>
      <c r="N101" s="24"/>
    </row>
    <row r="102" ht="22.5" customHeight="1">
      <c r="A102" s="4" t="s">
        <v>151</v>
      </c>
      <c r="B102" s="17" t="s">
        <v>15</v>
      </c>
      <c r="C102" s="4" t="s">
        <v>152</v>
      </c>
      <c r="D102" s="4" t="str">
        <f t="shared" si="1"/>
        <v>001/2023</v>
      </c>
      <c r="E102" s="7" t="s">
        <v>153</v>
      </c>
      <c r="F102" s="4" t="s">
        <v>20</v>
      </c>
      <c r="G102" s="4" t="s">
        <v>20</v>
      </c>
      <c r="H102" s="18">
        <v>44972.0</v>
      </c>
      <c r="I102" s="18">
        <v>46340.0</v>
      </c>
      <c r="J102" s="19">
        <f t="shared" si="2"/>
        <v>92</v>
      </c>
      <c r="K102" s="23"/>
      <c r="L102" s="23"/>
      <c r="M102" s="23"/>
      <c r="N102" s="24"/>
    </row>
    <row r="103" ht="22.5" customHeight="1">
      <c r="A103" s="4" t="s">
        <v>151</v>
      </c>
      <c r="B103" s="17" t="s">
        <v>15</v>
      </c>
      <c r="C103" s="4" t="s">
        <v>152</v>
      </c>
      <c r="D103" s="4">
        <f t="shared" si="1"/>
        <v>0</v>
      </c>
      <c r="E103" s="7" t="s">
        <v>153</v>
      </c>
      <c r="F103" s="4" t="s">
        <v>20</v>
      </c>
      <c r="G103" s="4" t="s">
        <v>154</v>
      </c>
      <c r="H103" s="18">
        <v>44972.0</v>
      </c>
      <c r="I103" s="18">
        <v>46340.0</v>
      </c>
      <c r="J103" s="19">
        <f t="shared" si="2"/>
        <v>92</v>
      </c>
      <c r="K103" s="23"/>
      <c r="L103" s="23"/>
      <c r="M103" s="23"/>
      <c r="N103" s="24"/>
    </row>
    <row r="104" ht="22.5" customHeight="1">
      <c r="A104" s="4" t="s">
        <v>151</v>
      </c>
      <c r="B104" s="17" t="s">
        <v>15</v>
      </c>
      <c r="C104" s="4" t="s">
        <v>152</v>
      </c>
      <c r="D104" s="4">
        <f t="shared" si="1"/>
        <v>0</v>
      </c>
      <c r="E104" s="7" t="s">
        <v>153</v>
      </c>
      <c r="F104" s="4" t="s">
        <v>20</v>
      </c>
      <c r="G104" s="4" t="s">
        <v>25</v>
      </c>
      <c r="H104" s="18">
        <v>44972.0</v>
      </c>
      <c r="I104" s="18">
        <v>46340.0</v>
      </c>
      <c r="J104" s="19">
        <f t="shared" si="2"/>
        <v>92</v>
      </c>
      <c r="K104" s="23"/>
      <c r="L104" s="23"/>
      <c r="M104" s="23"/>
      <c r="N104" s="24"/>
    </row>
    <row r="105" ht="22.5" customHeight="1">
      <c r="A105" s="4" t="s">
        <v>155</v>
      </c>
      <c r="B105" s="17" t="s">
        <v>15</v>
      </c>
      <c r="C105" s="4" t="s">
        <v>54</v>
      </c>
      <c r="D105" s="4" t="str">
        <f t="shared" si="1"/>
        <v>007/2021</v>
      </c>
      <c r="E105" s="7" t="s">
        <v>156</v>
      </c>
      <c r="F105" s="4" t="s">
        <v>20</v>
      </c>
      <c r="G105" s="4" t="s">
        <v>20</v>
      </c>
      <c r="H105" s="18">
        <v>44538.0</v>
      </c>
      <c r="I105" s="18">
        <v>46363.0</v>
      </c>
      <c r="J105" s="19">
        <f t="shared" si="2"/>
        <v>115</v>
      </c>
      <c r="K105" s="23"/>
      <c r="L105" s="23"/>
      <c r="M105" s="23"/>
      <c r="N105" s="24"/>
    </row>
    <row r="106" ht="22.5" customHeight="1">
      <c r="A106" s="4" t="s">
        <v>155</v>
      </c>
      <c r="B106" s="17" t="s">
        <v>15</v>
      </c>
      <c r="C106" s="4" t="s">
        <v>54</v>
      </c>
      <c r="D106" s="4">
        <f t="shared" si="1"/>
        <v>0</v>
      </c>
      <c r="E106" s="7" t="s">
        <v>156</v>
      </c>
      <c r="F106" s="4" t="s">
        <v>20</v>
      </c>
      <c r="G106" s="4" t="s">
        <v>88</v>
      </c>
      <c r="H106" s="18">
        <v>44538.0</v>
      </c>
      <c r="I106" s="18">
        <v>46363.0</v>
      </c>
      <c r="J106" s="19">
        <f t="shared" si="2"/>
        <v>115</v>
      </c>
      <c r="K106" s="23"/>
      <c r="L106" s="23"/>
      <c r="M106" s="23"/>
      <c r="N106" s="24"/>
    </row>
    <row r="107" ht="22.5" customHeight="1">
      <c r="A107" s="4" t="s">
        <v>157</v>
      </c>
      <c r="B107" s="17" t="s">
        <v>15</v>
      </c>
      <c r="C107" s="4" t="s">
        <v>158</v>
      </c>
      <c r="D107" s="4" t="str">
        <f t="shared" si="1"/>
        <v>010/2024</v>
      </c>
      <c r="E107" s="7" t="s">
        <v>159</v>
      </c>
      <c r="F107" s="4" t="s">
        <v>160</v>
      </c>
      <c r="G107" s="4" t="s">
        <v>20</v>
      </c>
      <c r="H107" s="18">
        <v>45638.0</v>
      </c>
      <c r="I107" s="18">
        <v>46367.0</v>
      </c>
      <c r="J107" s="19">
        <f t="shared" si="2"/>
        <v>119</v>
      </c>
      <c r="K107" s="23"/>
      <c r="L107" s="23"/>
      <c r="M107" s="23"/>
      <c r="N107" s="24"/>
    </row>
    <row r="108" ht="22.5" customHeight="1">
      <c r="A108" s="4" t="s">
        <v>157</v>
      </c>
      <c r="B108" s="17" t="s">
        <v>15</v>
      </c>
      <c r="C108" s="4" t="s">
        <v>158</v>
      </c>
      <c r="D108" s="4">
        <f t="shared" si="1"/>
        <v>0</v>
      </c>
      <c r="E108" s="7" t="s">
        <v>159</v>
      </c>
      <c r="F108" s="4" t="s">
        <v>160</v>
      </c>
      <c r="G108" s="4" t="s">
        <v>25</v>
      </c>
      <c r="H108" s="18">
        <v>45638.0</v>
      </c>
      <c r="I108" s="18">
        <v>46367.0</v>
      </c>
      <c r="J108" s="19">
        <f t="shared" si="2"/>
        <v>119</v>
      </c>
      <c r="K108" s="23"/>
      <c r="L108" s="23"/>
      <c r="M108" s="23"/>
      <c r="N108" s="24"/>
    </row>
    <row r="109" ht="22.5" customHeight="1">
      <c r="A109" s="4" t="s">
        <v>157</v>
      </c>
      <c r="B109" s="17" t="s">
        <v>15</v>
      </c>
      <c r="C109" s="4" t="s">
        <v>158</v>
      </c>
      <c r="D109" s="4">
        <f t="shared" si="1"/>
        <v>0</v>
      </c>
      <c r="E109" s="7" t="s">
        <v>159</v>
      </c>
      <c r="F109" s="4" t="s">
        <v>160</v>
      </c>
      <c r="G109" s="4" t="s">
        <v>160</v>
      </c>
      <c r="H109" s="18">
        <v>45638.0</v>
      </c>
      <c r="I109" s="18">
        <v>46367.0</v>
      </c>
      <c r="J109" s="19">
        <f t="shared" si="2"/>
        <v>119</v>
      </c>
      <c r="K109" s="23"/>
      <c r="L109" s="23"/>
      <c r="M109" s="23"/>
      <c r="N109" s="24"/>
    </row>
    <row r="110" ht="22.5" customHeight="1">
      <c r="A110" s="4" t="s">
        <v>161</v>
      </c>
      <c r="B110" s="17" t="s">
        <v>15</v>
      </c>
      <c r="C110" s="4" t="s">
        <v>162</v>
      </c>
      <c r="D110" s="4" t="str">
        <f t="shared" si="1"/>
        <v>63/2021</v>
      </c>
      <c r="E110" s="7" t="s">
        <v>163</v>
      </c>
      <c r="F110" s="4" t="s">
        <v>20</v>
      </c>
      <c r="G110" s="4" t="s">
        <v>150</v>
      </c>
      <c r="H110" s="18">
        <v>44552.0</v>
      </c>
      <c r="I110" s="18">
        <v>46377.0</v>
      </c>
      <c r="J110" s="19">
        <f t="shared" si="2"/>
        <v>129</v>
      </c>
      <c r="K110" s="23"/>
      <c r="L110" s="23"/>
      <c r="M110" s="23"/>
      <c r="N110" s="24"/>
    </row>
    <row r="111" ht="22.5" customHeight="1">
      <c r="A111" s="4" t="s">
        <v>161</v>
      </c>
      <c r="B111" s="17" t="s">
        <v>15</v>
      </c>
      <c r="C111" s="4" t="s">
        <v>162</v>
      </c>
      <c r="D111" s="4">
        <f t="shared" si="1"/>
        <v>0</v>
      </c>
      <c r="E111" s="7" t="s">
        <v>163</v>
      </c>
      <c r="F111" s="4" t="s">
        <v>20</v>
      </c>
      <c r="G111" s="4" t="s">
        <v>20</v>
      </c>
      <c r="H111" s="18">
        <v>44552.0</v>
      </c>
      <c r="I111" s="18">
        <v>46377.0</v>
      </c>
      <c r="J111" s="19">
        <f t="shared" si="2"/>
        <v>129</v>
      </c>
      <c r="K111" s="23"/>
      <c r="L111" s="23"/>
      <c r="M111" s="23"/>
      <c r="N111" s="24"/>
    </row>
    <row r="112" ht="22.5" customHeight="1">
      <c r="A112" s="4" t="s">
        <v>164</v>
      </c>
      <c r="B112" s="17" t="s">
        <v>45</v>
      </c>
      <c r="C112" s="4" t="s">
        <v>165</v>
      </c>
      <c r="D112" s="4" t="str">
        <f t="shared" si="1"/>
        <v>001/2021</v>
      </c>
      <c r="E112" s="7" t="s">
        <v>166</v>
      </c>
      <c r="F112" s="4" t="s">
        <v>20</v>
      </c>
      <c r="G112" s="4" t="s">
        <v>167</v>
      </c>
      <c r="H112" s="18">
        <v>44560.0</v>
      </c>
      <c r="I112" s="18">
        <v>46385.0</v>
      </c>
      <c r="J112" s="19">
        <f t="shared" si="2"/>
        <v>137</v>
      </c>
      <c r="K112" s="23"/>
      <c r="L112" s="23"/>
      <c r="M112" s="23"/>
      <c r="N112" s="24"/>
    </row>
    <row r="113" ht="22.5" customHeight="1">
      <c r="A113" s="4" t="s">
        <v>164</v>
      </c>
      <c r="B113" s="17" t="s">
        <v>45</v>
      </c>
      <c r="C113" s="4" t="s">
        <v>165</v>
      </c>
      <c r="D113" s="4">
        <f t="shared" si="1"/>
        <v>0</v>
      </c>
      <c r="E113" s="7" t="s">
        <v>166</v>
      </c>
      <c r="F113" s="4" t="s">
        <v>20</v>
      </c>
      <c r="G113" s="4" t="s">
        <v>168</v>
      </c>
      <c r="H113" s="18">
        <v>44560.0</v>
      </c>
      <c r="I113" s="18">
        <v>46385.0</v>
      </c>
      <c r="J113" s="19">
        <f t="shared" si="2"/>
        <v>137</v>
      </c>
      <c r="K113" s="23"/>
      <c r="L113" s="23"/>
      <c r="M113" s="23"/>
      <c r="N113" s="24"/>
    </row>
    <row r="114" ht="22.5" customHeight="1">
      <c r="A114" s="4" t="s">
        <v>169</v>
      </c>
      <c r="B114" s="17" t="s">
        <v>15</v>
      </c>
      <c r="C114" s="4" t="s">
        <v>170</v>
      </c>
      <c r="D114" s="4" t="str">
        <f t="shared" si="1"/>
        <v>002/2022</v>
      </c>
      <c r="E114" s="7" t="s">
        <v>171</v>
      </c>
      <c r="F114" s="4" t="s">
        <v>35</v>
      </c>
      <c r="G114" s="4" t="s">
        <v>20</v>
      </c>
      <c r="H114" s="18">
        <v>44700.0</v>
      </c>
      <c r="I114" s="18">
        <v>46387.0</v>
      </c>
      <c r="J114" s="19">
        <f t="shared" si="2"/>
        <v>139</v>
      </c>
      <c r="K114" s="23"/>
      <c r="L114" s="23"/>
      <c r="M114" s="23"/>
      <c r="N114" s="24"/>
    </row>
    <row r="115" ht="22.5" customHeight="1">
      <c r="A115" s="4" t="s">
        <v>169</v>
      </c>
      <c r="B115" s="17" t="s">
        <v>15</v>
      </c>
      <c r="C115" s="4" t="s">
        <v>170</v>
      </c>
      <c r="D115" s="4">
        <f t="shared" si="1"/>
        <v>0</v>
      </c>
      <c r="E115" s="7" t="s">
        <v>171</v>
      </c>
      <c r="F115" s="4" t="s">
        <v>35</v>
      </c>
      <c r="G115" s="4" t="s">
        <v>25</v>
      </c>
      <c r="H115" s="18">
        <v>44700.0</v>
      </c>
      <c r="I115" s="18">
        <v>46387.0</v>
      </c>
      <c r="J115" s="19">
        <f t="shared" si="2"/>
        <v>139</v>
      </c>
      <c r="K115" s="23"/>
      <c r="L115" s="23"/>
      <c r="M115" s="23"/>
      <c r="N115" s="24"/>
    </row>
    <row r="116" ht="22.5" customHeight="1">
      <c r="A116" s="4" t="s">
        <v>169</v>
      </c>
      <c r="B116" s="17" t="s">
        <v>15</v>
      </c>
      <c r="C116" s="4" t="s">
        <v>170</v>
      </c>
      <c r="D116" s="4">
        <f t="shared" si="1"/>
        <v>0</v>
      </c>
      <c r="E116" s="7" t="s">
        <v>171</v>
      </c>
      <c r="F116" s="4" t="s">
        <v>35</v>
      </c>
      <c r="G116" s="4" t="s">
        <v>35</v>
      </c>
      <c r="H116" s="18">
        <v>44700.0</v>
      </c>
      <c r="I116" s="18">
        <v>46387.0</v>
      </c>
      <c r="J116" s="19">
        <f t="shared" si="2"/>
        <v>139</v>
      </c>
      <c r="K116" s="23"/>
      <c r="L116" s="23"/>
      <c r="M116" s="23"/>
      <c r="N116" s="24"/>
    </row>
    <row r="117" ht="22.5" customHeight="1">
      <c r="A117" s="4" t="s">
        <v>172</v>
      </c>
      <c r="B117" s="17" t="s">
        <v>15</v>
      </c>
      <c r="C117" s="4" t="s">
        <v>173</v>
      </c>
      <c r="D117" s="4" t="str">
        <f t="shared" si="1"/>
        <v>005/2021</v>
      </c>
      <c r="E117" s="7" t="s">
        <v>174</v>
      </c>
      <c r="F117" s="4" t="s">
        <v>18</v>
      </c>
      <c r="G117" s="4" t="s">
        <v>18</v>
      </c>
      <c r="H117" s="18">
        <v>44700.0</v>
      </c>
      <c r="I117" s="18">
        <v>46387.0</v>
      </c>
      <c r="J117" s="19">
        <f t="shared" si="2"/>
        <v>139</v>
      </c>
      <c r="K117" s="23"/>
      <c r="L117" s="23"/>
      <c r="M117" s="23"/>
      <c r="N117" s="24"/>
    </row>
    <row r="118" ht="22.5" customHeight="1">
      <c r="A118" s="4" t="s">
        <v>172</v>
      </c>
      <c r="B118" s="17" t="s">
        <v>15</v>
      </c>
      <c r="C118" s="4" t="s">
        <v>173</v>
      </c>
      <c r="D118" s="4">
        <f t="shared" si="1"/>
        <v>0</v>
      </c>
      <c r="E118" s="7" t="s">
        <v>174</v>
      </c>
      <c r="F118" s="4" t="s">
        <v>18</v>
      </c>
      <c r="G118" s="4" t="s">
        <v>21</v>
      </c>
      <c r="H118" s="18">
        <v>44700.0</v>
      </c>
      <c r="I118" s="18">
        <v>46387.0</v>
      </c>
      <c r="J118" s="19">
        <f t="shared" si="2"/>
        <v>139</v>
      </c>
      <c r="K118" s="23"/>
      <c r="L118" s="23"/>
      <c r="M118" s="23"/>
      <c r="N118" s="24"/>
    </row>
    <row r="119" ht="22.5" customHeight="1">
      <c r="A119" s="4" t="s">
        <v>172</v>
      </c>
      <c r="B119" s="17" t="s">
        <v>15</v>
      </c>
      <c r="C119" s="4" t="s">
        <v>173</v>
      </c>
      <c r="D119" s="4">
        <f t="shared" si="1"/>
        <v>0</v>
      </c>
      <c r="E119" s="7" t="s">
        <v>174</v>
      </c>
      <c r="F119" s="4" t="s">
        <v>18</v>
      </c>
      <c r="G119" s="4" t="s">
        <v>20</v>
      </c>
      <c r="H119" s="18">
        <v>44700.0</v>
      </c>
      <c r="I119" s="18">
        <v>46387.0</v>
      </c>
      <c r="J119" s="19">
        <f t="shared" si="2"/>
        <v>139</v>
      </c>
      <c r="K119" s="23"/>
      <c r="L119" s="23"/>
      <c r="M119" s="23"/>
      <c r="N119" s="24"/>
    </row>
    <row r="120" ht="22.5" customHeight="1">
      <c r="A120" s="4" t="s">
        <v>128</v>
      </c>
      <c r="B120" s="17" t="s">
        <v>45</v>
      </c>
      <c r="C120" s="4" t="s">
        <v>125</v>
      </c>
      <c r="D120" s="4">
        <f t="shared" si="1"/>
        <v>0</v>
      </c>
      <c r="E120" s="7" t="s">
        <v>175</v>
      </c>
      <c r="F120" s="4" t="s">
        <v>130</v>
      </c>
      <c r="G120" s="4" t="s">
        <v>130</v>
      </c>
      <c r="H120" s="18">
        <v>44835.0</v>
      </c>
      <c r="I120" s="18">
        <v>46388.0</v>
      </c>
      <c r="J120" s="19">
        <f t="shared" si="2"/>
        <v>140</v>
      </c>
      <c r="K120" s="23"/>
      <c r="L120" s="23"/>
      <c r="M120" s="23"/>
      <c r="N120" s="24"/>
    </row>
    <row r="121" ht="22.5" customHeight="1">
      <c r="A121" s="4" t="s">
        <v>128</v>
      </c>
      <c r="B121" s="17" t="s">
        <v>45</v>
      </c>
      <c r="C121" s="4" t="s">
        <v>125</v>
      </c>
      <c r="D121" s="4">
        <f t="shared" si="1"/>
        <v>0</v>
      </c>
      <c r="E121" s="7" t="s">
        <v>175</v>
      </c>
      <c r="F121" s="4" t="s">
        <v>130</v>
      </c>
      <c r="G121" s="4" t="s">
        <v>114</v>
      </c>
      <c r="H121" s="18">
        <v>44835.0</v>
      </c>
      <c r="I121" s="18">
        <v>46388.0</v>
      </c>
      <c r="J121" s="19">
        <f t="shared" si="2"/>
        <v>140</v>
      </c>
      <c r="K121" s="23"/>
      <c r="L121" s="23"/>
      <c r="M121" s="23"/>
      <c r="N121" s="24"/>
    </row>
    <row r="122" ht="22.5" customHeight="1">
      <c r="A122" s="4" t="s">
        <v>128</v>
      </c>
      <c r="B122" s="17" t="s">
        <v>45</v>
      </c>
      <c r="C122" s="4" t="s">
        <v>125</v>
      </c>
      <c r="D122" s="4">
        <f t="shared" si="1"/>
        <v>0</v>
      </c>
      <c r="E122" s="7" t="s">
        <v>175</v>
      </c>
      <c r="F122" s="4" t="s">
        <v>130</v>
      </c>
      <c r="G122" s="4" t="s">
        <v>20</v>
      </c>
      <c r="H122" s="18">
        <v>44835.0</v>
      </c>
      <c r="I122" s="18">
        <v>46388.0</v>
      </c>
      <c r="J122" s="19">
        <f t="shared" si="2"/>
        <v>140</v>
      </c>
      <c r="K122" s="23"/>
      <c r="L122" s="23"/>
      <c r="M122" s="23"/>
      <c r="N122" s="24"/>
    </row>
    <row r="123" ht="22.5" customHeight="1">
      <c r="A123" s="4" t="s">
        <v>128</v>
      </c>
      <c r="B123" s="17" t="s">
        <v>45</v>
      </c>
      <c r="C123" s="4" t="s">
        <v>125</v>
      </c>
      <c r="D123" s="4">
        <f t="shared" si="1"/>
        <v>0</v>
      </c>
      <c r="E123" s="7" t="s">
        <v>175</v>
      </c>
      <c r="F123" s="4" t="s">
        <v>130</v>
      </c>
      <c r="G123" s="4" t="s">
        <v>25</v>
      </c>
      <c r="H123" s="18">
        <v>44835.0</v>
      </c>
      <c r="I123" s="18">
        <v>46388.0</v>
      </c>
      <c r="J123" s="19">
        <f t="shared" si="2"/>
        <v>140</v>
      </c>
      <c r="K123" s="23"/>
      <c r="L123" s="23"/>
      <c r="M123" s="23"/>
      <c r="N123" s="24"/>
    </row>
    <row r="124" ht="22.5" customHeight="1">
      <c r="A124" s="4" t="s">
        <v>128</v>
      </c>
      <c r="B124" s="17" t="s">
        <v>45</v>
      </c>
      <c r="C124" s="4" t="s">
        <v>125</v>
      </c>
      <c r="D124" s="4">
        <f t="shared" si="1"/>
        <v>0</v>
      </c>
      <c r="E124" s="7" t="s">
        <v>175</v>
      </c>
      <c r="F124" s="4" t="s">
        <v>130</v>
      </c>
      <c r="G124" s="4" t="s">
        <v>21</v>
      </c>
      <c r="H124" s="18">
        <v>44835.0</v>
      </c>
      <c r="I124" s="18">
        <v>46388.0</v>
      </c>
      <c r="J124" s="19">
        <f t="shared" si="2"/>
        <v>140</v>
      </c>
      <c r="K124" s="23"/>
      <c r="L124" s="23"/>
      <c r="M124" s="23"/>
      <c r="N124" s="24"/>
    </row>
    <row r="125" ht="22.5" customHeight="1">
      <c r="A125" s="4" t="s">
        <v>176</v>
      </c>
      <c r="B125" s="17" t="s">
        <v>15</v>
      </c>
      <c r="C125" s="4" t="s">
        <v>125</v>
      </c>
      <c r="D125" s="4" t="str">
        <f t="shared" si="1"/>
        <v>001/2022</v>
      </c>
      <c r="E125" s="7" t="s">
        <v>177</v>
      </c>
      <c r="F125" s="4" t="s">
        <v>147</v>
      </c>
      <c r="G125" s="4" t="s">
        <v>21</v>
      </c>
      <c r="H125" s="18">
        <v>44589.0</v>
      </c>
      <c r="I125" s="18">
        <v>46394.0</v>
      </c>
      <c r="J125" s="19">
        <f t="shared" si="2"/>
        <v>146</v>
      </c>
      <c r="K125" s="23"/>
      <c r="L125" s="23"/>
      <c r="M125" s="23"/>
      <c r="N125" s="24"/>
    </row>
    <row r="126" ht="22.5" customHeight="1">
      <c r="A126" s="4" t="s">
        <v>176</v>
      </c>
      <c r="B126" s="17" t="s">
        <v>15</v>
      </c>
      <c r="C126" s="4" t="s">
        <v>125</v>
      </c>
      <c r="D126" s="4">
        <f t="shared" si="1"/>
        <v>0</v>
      </c>
      <c r="E126" s="7" t="s">
        <v>177</v>
      </c>
      <c r="F126" s="4" t="s">
        <v>147</v>
      </c>
      <c r="G126" s="4" t="s">
        <v>20</v>
      </c>
      <c r="H126" s="18">
        <v>44589.0</v>
      </c>
      <c r="I126" s="18">
        <v>46394.0</v>
      </c>
      <c r="J126" s="19">
        <f t="shared" si="2"/>
        <v>146</v>
      </c>
      <c r="K126" s="23"/>
      <c r="L126" s="23"/>
      <c r="M126" s="23"/>
      <c r="N126" s="24"/>
    </row>
    <row r="127" ht="22.5" customHeight="1">
      <c r="A127" s="4" t="s">
        <v>176</v>
      </c>
      <c r="B127" s="17" t="s">
        <v>15</v>
      </c>
      <c r="C127" s="4" t="s">
        <v>125</v>
      </c>
      <c r="D127" s="4">
        <f t="shared" si="1"/>
        <v>0</v>
      </c>
      <c r="E127" s="7" t="s">
        <v>177</v>
      </c>
      <c r="F127" s="4" t="s">
        <v>147</v>
      </c>
      <c r="G127" s="4" t="s">
        <v>147</v>
      </c>
      <c r="H127" s="18">
        <v>44589.0</v>
      </c>
      <c r="I127" s="18">
        <v>46394.0</v>
      </c>
      <c r="J127" s="19">
        <f t="shared" si="2"/>
        <v>146</v>
      </c>
      <c r="K127" s="23"/>
      <c r="L127" s="23"/>
      <c r="M127" s="23"/>
      <c r="N127" s="24"/>
    </row>
    <row r="128" ht="22.5" customHeight="1">
      <c r="A128" s="4" t="s">
        <v>178</v>
      </c>
      <c r="B128" s="17" t="s">
        <v>15</v>
      </c>
      <c r="C128" s="4" t="s">
        <v>179</v>
      </c>
      <c r="D128" s="4" t="str">
        <f t="shared" si="1"/>
        <v>003/2023</v>
      </c>
      <c r="E128" s="7" t="s">
        <v>180</v>
      </c>
      <c r="F128" s="4" t="s">
        <v>18</v>
      </c>
      <c r="G128" s="4" t="s">
        <v>18</v>
      </c>
      <c r="H128" s="18">
        <v>44974.0</v>
      </c>
      <c r="I128" s="18">
        <v>46418.0</v>
      </c>
      <c r="J128" s="19">
        <f t="shared" si="2"/>
        <v>170</v>
      </c>
      <c r="K128" s="23"/>
      <c r="L128" s="23"/>
      <c r="M128" s="23"/>
      <c r="N128" s="24"/>
    </row>
    <row r="129" ht="22.5" customHeight="1">
      <c r="A129" s="4" t="s">
        <v>178</v>
      </c>
      <c r="B129" s="17" t="s">
        <v>15</v>
      </c>
      <c r="C129" s="4" t="s">
        <v>179</v>
      </c>
      <c r="D129" s="4">
        <f t="shared" si="1"/>
        <v>0</v>
      </c>
      <c r="E129" s="7" t="s">
        <v>180</v>
      </c>
      <c r="F129" s="4" t="s">
        <v>18</v>
      </c>
      <c r="G129" s="4" t="s">
        <v>25</v>
      </c>
      <c r="H129" s="18">
        <v>44974.0</v>
      </c>
      <c r="I129" s="18">
        <v>46418.0</v>
      </c>
      <c r="J129" s="19">
        <f t="shared" si="2"/>
        <v>170</v>
      </c>
      <c r="K129" s="23"/>
      <c r="L129" s="23"/>
      <c r="M129" s="23"/>
      <c r="N129" s="24"/>
    </row>
    <row r="130" ht="22.5" customHeight="1">
      <c r="A130" s="4" t="s">
        <v>178</v>
      </c>
      <c r="B130" s="17" t="s">
        <v>15</v>
      </c>
      <c r="C130" s="4" t="s">
        <v>179</v>
      </c>
      <c r="D130" s="4">
        <f t="shared" si="1"/>
        <v>0</v>
      </c>
      <c r="E130" s="7" t="s">
        <v>180</v>
      </c>
      <c r="F130" s="4" t="s">
        <v>18</v>
      </c>
      <c r="G130" s="4" t="s">
        <v>20</v>
      </c>
      <c r="H130" s="18">
        <v>44974.0</v>
      </c>
      <c r="I130" s="18">
        <v>46418.0</v>
      </c>
      <c r="J130" s="19">
        <f t="shared" si="2"/>
        <v>170</v>
      </c>
      <c r="K130" s="23"/>
      <c r="L130" s="23"/>
      <c r="M130" s="23"/>
      <c r="N130" s="24"/>
    </row>
    <row r="131" ht="22.5" customHeight="1">
      <c r="A131" s="4" t="s">
        <v>181</v>
      </c>
      <c r="B131" s="17" t="s">
        <v>15</v>
      </c>
      <c r="C131" s="4" t="s">
        <v>182</v>
      </c>
      <c r="D131" s="4" t="str">
        <f t="shared" si="1"/>
        <v>004/2022</v>
      </c>
      <c r="E131" s="13" t="s">
        <v>183</v>
      </c>
      <c r="F131" s="4" t="s">
        <v>18</v>
      </c>
      <c r="G131" s="4" t="s">
        <v>18</v>
      </c>
      <c r="H131" s="18">
        <v>45994.0</v>
      </c>
      <c r="I131" s="18">
        <v>46467.0</v>
      </c>
      <c r="J131" s="19">
        <f t="shared" si="2"/>
        <v>219</v>
      </c>
      <c r="K131" s="20">
        <v>1.0</v>
      </c>
      <c r="L131" s="23"/>
      <c r="M131" s="23"/>
      <c r="N131" s="24"/>
    </row>
    <row r="132" ht="22.5" customHeight="1">
      <c r="A132" s="4" t="s">
        <v>181</v>
      </c>
      <c r="B132" s="17" t="s">
        <v>15</v>
      </c>
      <c r="C132" s="4" t="s">
        <v>182</v>
      </c>
      <c r="D132" s="4">
        <f t="shared" si="1"/>
        <v>0</v>
      </c>
      <c r="E132" s="13" t="s">
        <v>183</v>
      </c>
      <c r="F132" s="4" t="s">
        <v>18</v>
      </c>
      <c r="G132" s="4" t="s">
        <v>25</v>
      </c>
      <c r="H132" s="18">
        <v>45994.0</v>
      </c>
      <c r="I132" s="18">
        <v>46467.0</v>
      </c>
      <c r="J132" s="19">
        <f t="shared" si="2"/>
        <v>219</v>
      </c>
      <c r="K132" s="20">
        <v>1.0</v>
      </c>
      <c r="L132" s="23"/>
      <c r="M132" s="23"/>
      <c r="N132" s="24"/>
    </row>
    <row r="133" ht="22.5" customHeight="1">
      <c r="A133" s="4" t="s">
        <v>181</v>
      </c>
      <c r="B133" s="17" t="s">
        <v>15</v>
      </c>
      <c r="C133" s="4" t="s">
        <v>182</v>
      </c>
      <c r="D133" s="4">
        <f t="shared" si="1"/>
        <v>0</v>
      </c>
      <c r="E133" s="13" t="s">
        <v>183</v>
      </c>
      <c r="F133" s="4" t="s">
        <v>18</v>
      </c>
      <c r="G133" s="4" t="s">
        <v>20</v>
      </c>
      <c r="H133" s="18">
        <v>45994.0</v>
      </c>
      <c r="I133" s="18">
        <v>46467.0</v>
      </c>
      <c r="J133" s="19">
        <f t="shared" si="2"/>
        <v>219</v>
      </c>
      <c r="K133" s="20">
        <v>1.0</v>
      </c>
      <c r="L133" s="23"/>
      <c r="M133" s="23"/>
      <c r="N133" s="24"/>
    </row>
    <row r="134" ht="22.5" customHeight="1">
      <c r="A134" s="4" t="s">
        <v>184</v>
      </c>
      <c r="B134" s="17" t="s">
        <v>15</v>
      </c>
      <c r="C134" s="4" t="s">
        <v>170</v>
      </c>
      <c r="D134" s="4" t="str">
        <f t="shared" si="1"/>
        <v>002/2022</v>
      </c>
      <c r="E134" s="7" t="s">
        <v>185</v>
      </c>
      <c r="F134" s="4" t="s">
        <v>147</v>
      </c>
      <c r="G134" s="4" t="s">
        <v>147</v>
      </c>
      <c r="H134" s="18">
        <v>44673.0</v>
      </c>
      <c r="I134" s="18">
        <v>46498.0</v>
      </c>
      <c r="J134" s="19">
        <f t="shared" si="2"/>
        <v>250</v>
      </c>
      <c r="K134" s="23"/>
      <c r="L134" s="23"/>
      <c r="M134" s="23"/>
      <c r="N134" s="24"/>
    </row>
    <row r="135" ht="22.5" customHeight="1">
      <c r="A135" s="4" t="s">
        <v>184</v>
      </c>
      <c r="B135" s="17" t="s">
        <v>15</v>
      </c>
      <c r="C135" s="4" t="s">
        <v>170</v>
      </c>
      <c r="D135" s="4">
        <f t="shared" si="1"/>
        <v>0</v>
      </c>
      <c r="E135" s="7" t="s">
        <v>185</v>
      </c>
      <c r="F135" s="4" t="s">
        <v>147</v>
      </c>
      <c r="G135" s="4" t="s">
        <v>21</v>
      </c>
      <c r="H135" s="18">
        <v>44673.0</v>
      </c>
      <c r="I135" s="18">
        <v>46498.0</v>
      </c>
      <c r="J135" s="19">
        <f t="shared" si="2"/>
        <v>250</v>
      </c>
      <c r="K135" s="23"/>
      <c r="L135" s="23"/>
      <c r="M135" s="23"/>
      <c r="N135" s="24"/>
    </row>
    <row r="136" ht="22.5" customHeight="1">
      <c r="A136" s="4" t="s">
        <v>184</v>
      </c>
      <c r="B136" s="17" t="s">
        <v>15</v>
      </c>
      <c r="C136" s="4" t="s">
        <v>170</v>
      </c>
      <c r="D136" s="4">
        <f t="shared" si="1"/>
        <v>0</v>
      </c>
      <c r="E136" s="7" t="s">
        <v>185</v>
      </c>
      <c r="F136" s="4" t="s">
        <v>147</v>
      </c>
      <c r="G136" s="4" t="s">
        <v>20</v>
      </c>
      <c r="H136" s="18">
        <v>44673.0</v>
      </c>
      <c r="I136" s="18">
        <v>46498.0</v>
      </c>
      <c r="J136" s="19">
        <f t="shared" si="2"/>
        <v>250</v>
      </c>
      <c r="K136" s="23"/>
      <c r="L136" s="23"/>
      <c r="M136" s="23"/>
      <c r="N136" s="24"/>
    </row>
    <row r="137" ht="22.5" customHeight="1">
      <c r="A137" s="28"/>
      <c r="B137" s="17" t="s">
        <v>45</v>
      </c>
      <c r="C137" s="31">
        <v>44562.0</v>
      </c>
      <c r="D137" s="31">
        <f t="shared" si="1"/>
        <v>0</v>
      </c>
      <c r="E137" s="7" t="s">
        <v>186</v>
      </c>
      <c r="F137" s="4" t="s">
        <v>20</v>
      </c>
      <c r="G137" s="1" t="s">
        <v>187</v>
      </c>
      <c r="H137" s="18">
        <v>44690.0</v>
      </c>
      <c r="I137" s="18">
        <v>46515.0</v>
      </c>
      <c r="J137" s="19">
        <f t="shared" si="2"/>
        <v>267</v>
      </c>
      <c r="K137" s="23"/>
      <c r="L137" s="23"/>
      <c r="M137" s="23"/>
      <c r="N137" s="24"/>
    </row>
    <row r="138" ht="22.5" customHeight="1">
      <c r="A138" s="4">
        <v>6.2581317E7</v>
      </c>
      <c r="B138" s="17" t="s">
        <v>188</v>
      </c>
      <c r="C138" s="4" t="s">
        <v>189</v>
      </c>
      <c r="D138" s="4" t="str">
        <f t="shared" si="1"/>
        <v>017/2023</v>
      </c>
      <c r="E138" s="7" t="s">
        <v>190</v>
      </c>
      <c r="F138" s="4" t="s">
        <v>59</v>
      </c>
      <c r="G138" s="4" t="s">
        <v>20</v>
      </c>
      <c r="H138" s="18">
        <v>44352.0</v>
      </c>
      <c r="I138" s="18">
        <v>46542.0</v>
      </c>
      <c r="J138" s="19">
        <f t="shared" si="2"/>
        <v>294</v>
      </c>
      <c r="K138" s="23"/>
      <c r="L138" s="23"/>
      <c r="M138" s="23"/>
      <c r="N138" s="24"/>
    </row>
    <row r="139" ht="22.5" customHeight="1">
      <c r="A139" s="4">
        <v>6.2581317E7</v>
      </c>
      <c r="B139" s="17" t="s">
        <v>188</v>
      </c>
      <c r="C139" s="4" t="s">
        <v>189</v>
      </c>
      <c r="D139" s="4">
        <f t="shared" si="1"/>
        <v>0</v>
      </c>
      <c r="E139" s="7" t="s">
        <v>190</v>
      </c>
      <c r="F139" s="4" t="s">
        <v>59</v>
      </c>
      <c r="G139" s="4" t="s">
        <v>59</v>
      </c>
      <c r="H139" s="18">
        <v>44352.0</v>
      </c>
      <c r="I139" s="18">
        <v>46542.0</v>
      </c>
      <c r="J139" s="19">
        <f t="shared" si="2"/>
        <v>294</v>
      </c>
      <c r="K139" s="23"/>
      <c r="L139" s="23"/>
      <c r="M139" s="23"/>
      <c r="N139" s="24"/>
    </row>
    <row r="140" ht="22.5" customHeight="1">
      <c r="A140" s="4">
        <v>7.2326786E7</v>
      </c>
      <c r="B140" s="17" t="s">
        <v>45</v>
      </c>
      <c r="C140" s="4" t="s">
        <v>191</v>
      </c>
      <c r="D140" s="4" t="str">
        <f t="shared" si="1"/>
        <v>001/2016</v>
      </c>
      <c r="E140" s="32" t="s">
        <v>192</v>
      </c>
      <c r="F140" s="4" t="s">
        <v>70</v>
      </c>
      <c r="G140" s="4" t="s">
        <v>20</v>
      </c>
      <c r="H140" s="18">
        <v>42528.0</v>
      </c>
      <c r="I140" s="18">
        <v>46544.0</v>
      </c>
      <c r="J140" s="19">
        <f t="shared" si="2"/>
        <v>296</v>
      </c>
      <c r="K140" s="23"/>
      <c r="L140" s="23"/>
      <c r="M140" s="23"/>
      <c r="N140" s="24"/>
    </row>
    <row r="141" ht="22.5" customHeight="1">
      <c r="A141" s="4">
        <v>7.2326786E7</v>
      </c>
      <c r="B141" s="17" t="s">
        <v>45</v>
      </c>
      <c r="C141" s="4" t="s">
        <v>191</v>
      </c>
      <c r="D141" s="4">
        <f t="shared" si="1"/>
        <v>0</v>
      </c>
      <c r="E141" s="32" t="s">
        <v>192</v>
      </c>
      <c r="F141" s="4" t="s">
        <v>70</v>
      </c>
      <c r="G141" s="4" t="s">
        <v>70</v>
      </c>
      <c r="H141" s="18">
        <v>42528.0</v>
      </c>
      <c r="I141" s="18">
        <v>46544.0</v>
      </c>
      <c r="J141" s="19">
        <f t="shared" si="2"/>
        <v>296</v>
      </c>
      <c r="K141" s="23"/>
      <c r="L141" s="23"/>
      <c r="M141" s="23"/>
      <c r="N141" s="24"/>
    </row>
    <row r="142" ht="22.5" customHeight="1">
      <c r="A142" s="4">
        <v>6.275007E7</v>
      </c>
      <c r="B142" s="17" t="s">
        <v>15</v>
      </c>
      <c r="C142" s="4" t="s">
        <v>193</v>
      </c>
      <c r="D142" s="4" t="str">
        <f t="shared" si="1"/>
        <v>019/2013</v>
      </c>
      <c r="E142" s="7" t="s">
        <v>194</v>
      </c>
      <c r="F142" s="4" t="s">
        <v>144</v>
      </c>
      <c r="G142" s="4" t="s">
        <v>20</v>
      </c>
      <c r="H142" s="18">
        <v>41463.0</v>
      </c>
      <c r="I142" s="18">
        <v>46575.0</v>
      </c>
      <c r="J142" s="19">
        <f t="shared" si="2"/>
        <v>327</v>
      </c>
      <c r="K142" s="23"/>
      <c r="L142" s="23"/>
      <c r="M142" s="23"/>
      <c r="N142" s="24"/>
    </row>
    <row r="143" ht="22.5" customHeight="1">
      <c r="A143" s="4">
        <v>6.275007E7</v>
      </c>
      <c r="B143" s="17" t="s">
        <v>15</v>
      </c>
      <c r="C143" s="4" t="s">
        <v>193</v>
      </c>
      <c r="D143" s="4">
        <f t="shared" si="1"/>
        <v>0</v>
      </c>
      <c r="E143" s="7" t="s">
        <v>194</v>
      </c>
      <c r="F143" s="4" t="s">
        <v>144</v>
      </c>
      <c r="G143" s="4" t="s">
        <v>144</v>
      </c>
      <c r="H143" s="18">
        <v>41463.0</v>
      </c>
      <c r="I143" s="18">
        <v>46575.0</v>
      </c>
      <c r="J143" s="19">
        <f t="shared" si="2"/>
        <v>327</v>
      </c>
      <c r="K143" s="23"/>
      <c r="L143" s="23"/>
      <c r="M143" s="23"/>
      <c r="N143" s="24"/>
    </row>
    <row r="144" ht="22.5" customHeight="1">
      <c r="A144" s="4">
        <v>6.193133E7</v>
      </c>
      <c r="B144" s="17" t="s">
        <v>45</v>
      </c>
      <c r="C144" s="4" t="s">
        <v>195</v>
      </c>
      <c r="D144" s="4" t="str">
        <f t="shared" si="1"/>
        <v>015/2013</v>
      </c>
      <c r="E144" s="7" t="s">
        <v>196</v>
      </c>
      <c r="F144" s="4" t="s">
        <v>197</v>
      </c>
      <c r="G144" s="4" t="s">
        <v>20</v>
      </c>
      <c r="H144" s="18">
        <v>41444.0</v>
      </c>
      <c r="I144" s="18">
        <v>46556.0</v>
      </c>
      <c r="J144" s="19">
        <f t="shared" si="2"/>
        <v>308</v>
      </c>
      <c r="K144" s="23"/>
      <c r="L144" s="23"/>
      <c r="M144" s="23"/>
      <c r="N144" s="24"/>
    </row>
    <row r="145" ht="22.5" customHeight="1">
      <c r="A145" s="4">
        <v>6.193133E7</v>
      </c>
      <c r="B145" s="17" t="s">
        <v>45</v>
      </c>
      <c r="C145" s="4" t="s">
        <v>195</v>
      </c>
      <c r="D145" s="4">
        <f t="shared" si="1"/>
        <v>0</v>
      </c>
      <c r="E145" s="7" t="s">
        <v>196</v>
      </c>
      <c r="F145" s="4" t="s">
        <v>197</v>
      </c>
      <c r="G145" s="4" t="s">
        <v>197</v>
      </c>
      <c r="H145" s="18">
        <v>41444.0</v>
      </c>
      <c r="I145" s="18">
        <v>46556.0</v>
      </c>
      <c r="J145" s="19">
        <f t="shared" si="2"/>
        <v>308</v>
      </c>
      <c r="K145" s="23"/>
      <c r="L145" s="23"/>
      <c r="M145" s="23"/>
      <c r="N145" s="24"/>
    </row>
    <row r="146" ht="22.5" customHeight="1">
      <c r="A146" s="4" t="s">
        <v>198</v>
      </c>
      <c r="B146" s="17" t="s">
        <v>45</v>
      </c>
      <c r="C146" s="4" t="s">
        <v>182</v>
      </c>
      <c r="D146" s="4" t="str">
        <f t="shared" si="1"/>
        <v>004/2022</v>
      </c>
      <c r="E146" s="7" t="s">
        <v>199</v>
      </c>
      <c r="F146" s="4" t="s">
        <v>200</v>
      </c>
      <c r="G146" s="4" t="s">
        <v>200</v>
      </c>
      <c r="H146" s="18">
        <v>44758.0</v>
      </c>
      <c r="I146" s="18">
        <v>46583.0</v>
      </c>
      <c r="J146" s="19">
        <f t="shared" si="2"/>
        <v>335</v>
      </c>
      <c r="K146" s="23"/>
      <c r="L146" s="23"/>
      <c r="M146" s="23"/>
      <c r="N146" s="24"/>
    </row>
    <row r="147" ht="22.5" customHeight="1">
      <c r="A147" s="4" t="s">
        <v>198</v>
      </c>
      <c r="B147" s="17" t="s">
        <v>45</v>
      </c>
      <c r="C147" s="4" t="s">
        <v>182</v>
      </c>
      <c r="D147" s="4">
        <f t="shared" si="1"/>
        <v>0</v>
      </c>
      <c r="E147" s="7" t="s">
        <v>199</v>
      </c>
      <c r="F147" s="4" t="s">
        <v>200</v>
      </c>
      <c r="G147" s="4" t="s">
        <v>20</v>
      </c>
      <c r="H147" s="18">
        <v>44758.0</v>
      </c>
      <c r="I147" s="18">
        <v>46583.0</v>
      </c>
      <c r="J147" s="19">
        <f t="shared" si="2"/>
        <v>335</v>
      </c>
      <c r="K147" s="23"/>
      <c r="L147" s="23"/>
      <c r="M147" s="23"/>
      <c r="N147" s="24"/>
    </row>
    <row r="148" ht="22.5" customHeight="1">
      <c r="A148" s="4">
        <v>6.575002E7</v>
      </c>
      <c r="B148" s="17" t="s">
        <v>15</v>
      </c>
      <c r="C148" s="4" t="s">
        <v>201</v>
      </c>
      <c r="D148" s="4" t="str">
        <f t="shared" si="1"/>
        <v>020/2013</v>
      </c>
      <c r="E148" s="7" t="s">
        <v>202</v>
      </c>
      <c r="F148" s="4" t="s">
        <v>88</v>
      </c>
      <c r="G148" s="4" t="s">
        <v>88</v>
      </c>
      <c r="H148" s="18">
        <v>41471.0</v>
      </c>
      <c r="I148" s="18">
        <v>46583.0</v>
      </c>
      <c r="J148" s="19">
        <f t="shared" si="2"/>
        <v>335</v>
      </c>
      <c r="K148" s="23"/>
      <c r="L148" s="23"/>
      <c r="M148" s="23"/>
      <c r="N148" s="24"/>
    </row>
    <row r="149" ht="22.5" customHeight="1">
      <c r="A149" s="4">
        <v>6.575002E7</v>
      </c>
      <c r="B149" s="17" t="s">
        <v>15</v>
      </c>
      <c r="C149" s="4" t="s">
        <v>201</v>
      </c>
      <c r="D149" s="4">
        <f t="shared" si="1"/>
        <v>0</v>
      </c>
      <c r="E149" s="7" t="s">
        <v>202</v>
      </c>
      <c r="F149" s="4" t="s">
        <v>88</v>
      </c>
      <c r="G149" s="4" t="s">
        <v>20</v>
      </c>
      <c r="H149" s="18">
        <v>41471.0</v>
      </c>
      <c r="I149" s="18">
        <v>46583.0</v>
      </c>
      <c r="J149" s="19">
        <f t="shared" si="2"/>
        <v>335</v>
      </c>
      <c r="K149" s="23"/>
      <c r="L149" s="23"/>
      <c r="M149" s="23"/>
      <c r="N149" s="24"/>
    </row>
    <row r="150" ht="22.5" customHeight="1">
      <c r="A150" s="4">
        <v>4.2904986E7</v>
      </c>
      <c r="B150" s="17" t="s">
        <v>15</v>
      </c>
      <c r="C150" s="4" t="s">
        <v>203</v>
      </c>
      <c r="D150" s="4" t="str">
        <f t="shared" si="1"/>
        <v>001/2017</v>
      </c>
      <c r="E150" s="7" t="s">
        <v>204</v>
      </c>
      <c r="F150" s="4" t="s">
        <v>20</v>
      </c>
      <c r="G150" s="4" t="s">
        <v>59</v>
      </c>
      <c r="H150" s="18">
        <v>42951.0</v>
      </c>
      <c r="I150" s="18">
        <v>46602.0</v>
      </c>
      <c r="J150" s="19">
        <f t="shared" si="2"/>
        <v>354</v>
      </c>
      <c r="K150" s="23"/>
      <c r="L150" s="23"/>
      <c r="M150" s="23"/>
      <c r="N150" s="24"/>
    </row>
    <row r="151" ht="22.5" customHeight="1">
      <c r="A151" s="4">
        <v>4.2904986E7</v>
      </c>
      <c r="B151" s="17" t="s">
        <v>15</v>
      </c>
      <c r="C151" s="4" t="s">
        <v>203</v>
      </c>
      <c r="D151" s="4">
        <f t="shared" si="1"/>
        <v>0</v>
      </c>
      <c r="E151" s="7" t="s">
        <v>204</v>
      </c>
      <c r="F151" s="4" t="s">
        <v>20</v>
      </c>
      <c r="G151" s="4" t="s">
        <v>20</v>
      </c>
      <c r="H151" s="18">
        <v>42951.0</v>
      </c>
      <c r="I151" s="18">
        <v>46602.0</v>
      </c>
      <c r="J151" s="19">
        <f t="shared" si="2"/>
        <v>354</v>
      </c>
      <c r="K151" s="23"/>
      <c r="L151" s="23"/>
      <c r="M151" s="23"/>
      <c r="N151" s="24"/>
    </row>
    <row r="152" ht="22.5" customHeight="1">
      <c r="A152" s="4">
        <v>6.2833243E7</v>
      </c>
      <c r="B152" s="17" t="s">
        <v>188</v>
      </c>
      <c r="C152" s="4" t="s">
        <v>205</v>
      </c>
      <c r="D152" s="4" t="str">
        <f t="shared" si="1"/>
        <v>026/2013</v>
      </c>
      <c r="E152" s="7" t="s">
        <v>206</v>
      </c>
      <c r="F152" s="4" t="s">
        <v>207</v>
      </c>
      <c r="G152" s="4" t="s">
        <v>207</v>
      </c>
      <c r="H152" s="18">
        <v>41493.0</v>
      </c>
      <c r="I152" s="18">
        <v>46605.0</v>
      </c>
      <c r="J152" s="19">
        <f t="shared" si="2"/>
        <v>357</v>
      </c>
      <c r="K152" s="23"/>
      <c r="L152" s="23"/>
      <c r="M152" s="23"/>
      <c r="N152" s="24"/>
    </row>
    <row r="153" ht="22.5" customHeight="1">
      <c r="A153" s="4">
        <v>6.2833243E7</v>
      </c>
      <c r="B153" s="17" t="s">
        <v>188</v>
      </c>
      <c r="C153" s="4" t="s">
        <v>205</v>
      </c>
      <c r="D153" s="4">
        <f t="shared" si="1"/>
        <v>0</v>
      </c>
      <c r="E153" s="7" t="s">
        <v>206</v>
      </c>
      <c r="F153" s="4" t="s">
        <v>207</v>
      </c>
      <c r="G153" s="4" t="s">
        <v>20</v>
      </c>
      <c r="H153" s="18">
        <v>41493.0</v>
      </c>
      <c r="I153" s="18">
        <v>46605.0</v>
      </c>
      <c r="J153" s="19">
        <f t="shared" si="2"/>
        <v>357</v>
      </c>
      <c r="K153" s="23"/>
      <c r="L153" s="23"/>
      <c r="M153" s="23"/>
      <c r="N153" s="24"/>
    </row>
    <row r="154" ht="22.5" customHeight="1">
      <c r="A154" s="4">
        <v>7.9260071E7</v>
      </c>
      <c r="B154" s="17" t="s">
        <v>45</v>
      </c>
      <c r="C154" s="4" t="s">
        <v>208</v>
      </c>
      <c r="D154" s="4" t="str">
        <f t="shared" si="1"/>
        <v>004/2017</v>
      </c>
      <c r="E154" s="7" t="s">
        <v>209</v>
      </c>
      <c r="F154" s="4" t="s">
        <v>20</v>
      </c>
      <c r="G154" s="4" t="s">
        <v>20</v>
      </c>
      <c r="H154" s="18">
        <v>46622.0</v>
      </c>
      <c r="I154" s="18">
        <v>46601.0</v>
      </c>
      <c r="J154" s="19">
        <f t="shared" si="2"/>
        <v>353</v>
      </c>
      <c r="K154" s="23"/>
      <c r="L154" s="23"/>
      <c r="M154" s="23"/>
      <c r="N154" s="24"/>
    </row>
    <row r="155" ht="22.5" customHeight="1">
      <c r="A155" s="4">
        <v>7.9260071E7</v>
      </c>
      <c r="B155" s="17" t="s">
        <v>45</v>
      </c>
      <c r="C155" s="4" t="s">
        <v>208</v>
      </c>
      <c r="D155" s="4">
        <f t="shared" si="1"/>
        <v>0</v>
      </c>
      <c r="E155" s="7" t="s">
        <v>209</v>
      </c>
      <c r="F155" s="4" t="s">
        <v>20</v>
      </c>
      <c r="G155" s="4" t="s">
        <v>210</v>
      </c>
      <c r="H155" s="18">
        <v>46622.0</v>
      </c>
      <c r="I155" s="18">
        <v>46601.0</v>
      </c>
      <c r="J155" s="19">
        <f t="shared" si="2"/>
        <v>353</v>
      </c>
      <c r="K155" s="23"/>
      <c r="L155" s="23"/>
      <c r="M155" s="23"/>
      <c r="N155" s="24"/>
    </row>
    <row r="156" ht="22.5" customHeight="1">
      <c r="A156" s="4">
        <v>6.2750054E7</v>
      </c>
      <c r="B156" s="17" t="s">
        <v>188</v>
      </c>
      <c r="C156" s="4" t="s">
        <v>211</v>
      </c>
      <c r="D156" s="4" t="str">
        <f t="shared" si="1"/>
        <v>021/2013</v>
      </c>
      <c r="E156" s="7" t="s">
        <v>212</v>
      </c>
      <c r="F156" s="4" t="s">
        <v>35</v>
      </c>
      <c r="G156" s="4" t="s">
        <v>35</v>
      </c>
      <c r="H156" s="18">
        <v>41512.0</v>
      </c>
      <c r="I156" s="18">
        <v>46624.0</v>
      </c>
      <c r="J156" s="19">
        <f t="shared" si="2"/>
        <v>376</v>
      </c>
      <c r="K156" s="23"/>
      <c r="L156" s="23"/>
      <c r="M156" s="23"/>
      <c r="N156" s="24"/>
    </row>
    <row r="157" ht="22.5" customHeight="1">
      <c r="A157" s="4">
        <v>6.2750054E7</v>
      </c>
      <c r="B157" s="17" t="s">
        <v>188</v>
      </c>
      <c r="C157" s="4" t="s">
        <v>211</v>
      </c>
      <c r="D157" s="4">
        <f t="shared" si="1"/>
        <v>0</v>
      </c>
      <c r="E157" s="7" t="s">
        <v>212</v>
      </c>
      <c r="F157" s="4" t="s">
        <v>35</v>
      </c>
      <c r="G157" s="4" t="s">
        <v>20</v>
      </c>
      <c r="H157" s="18">
        <v>41512.0</v>
      </c>
      <c r="I157" s="18">
        <v>46624.0</v>
      </c>
      <c r="J157" s="19">
        <f t="shared" si="2"/>
        <v>376</v>
      </c>
      <c r="K157" s="23"/>
      <c r="L157" s="23"/>
      <c r="M157" s="23"/>
      <c r="N157" s="24"/>
    </row>
    <row r="158" ht="22.5" customHeight="1">
      <c r="A158" s="4">
        <v>7.7628144E7</v>
      </c>
      <c r="B158" s="17" t="s">
        <v>45</v>
      </c>
      <c r="C158" s="4" t="s">
        <v>213</v>
      </c>
      <c r="D158" s="4" t="str">
        <f t="shared" si="1"/>
        <v>002/2017</v>
      </c>
      <c r="E158" s="7" t="s">
        <v>214</v>
      </c>
      <c r="F158" s="4" t="s">
        <v>20</v>
      </c>
      <c r="G158" s="4" t="s">
        <v>215</v>
      </c>
      <c r="H158" s="18">
        <v>44853.0</v>
      </c>
      <c r="I158" s="18">
        <v>46680.0</v>
      </c>
      <c r="J158" s="19">
        <f t="shared" si="2"/>
        <v>432</v>
      </c>
      <c r="K158" s="23"/>
      <c r="L158" s="23"/>
      <c r="M158" s="23"/>
      <c r="N158" s="24"/>
    </row>
    <row r="159" ht="22.5" customHeight="1">
      <c r="A159" s="4">
        <v>7.7628144E7</v>
      </c>
      <c r="B159" s="17" t="s">
        <v>45</v>
      </c>
      <c r="C159" s="4" t="s">
        <v>213</v>
      </c>
      <c r="D159" s="4">
        <f t="shared" si="1"/>
        <v>0</v>
      </c>
      <c r="E159" s="7" t="s">
        <v>214</v>
      </c>
      <c r="F159" s="4" t="s">
        <v>20</v>
      </c>
      <c r="G159" s="4" t="s">
        <v>216</v>
      </c>
      <c r="H159" s="18">
        <v>44853.0</v>
      </c>
      <c r="I159" s="18">
        <v>46680.0</v>
      </c>
      <c r="J159" s="19">
        <f t="shared" si="2"/>
        <v>432</v>
      </c>
      <c r="K159" s="23"/>
      <c r="L159" s="23"/>
      <c r="M159" s="23"/>
      <c r="N159" s="24"/>
    </row>
    <row r="160" ht="22.5" customHeight="1">
      <c r="A160" s="4">
        <v>7.7628144E7</v>
      </c>
      <c r="B160" s="17" t="s">
        <v>45</v>
      </c>
      <c r="C160" s="4" t="s">
        <v>213</v>
      </c>
      <c r="D160" s="4">
        <f t="shared" si="1"/>
        <v>0</v>
      </c>
      <c r="E160" s="7" t="s">
        <v>214</v>
      </c>
      <c r="F160" s="4" t="s">
        <v>20</v>
      </c>
      <c r="G160" s="4" t="s">
        <v>217</v>
      </c>
      <c r="H160" s="18">
        <v>44853.0</v>
      </c>
      <c r="I160" s="18">
        <v>46680.0</v>
      </c>
      <c r="J160" s="19">
        <f t="shared" si="2"/>
        <v>432</v>
      </c>
      <c r="K160" s="23"/>
      <c r="L160" s="23"/>
      <c r="M160" s="23"/>
      <c r="N160" s="24"/>
    </row>
    <row r="161" ht="22.5" customHeight="1">
      <c r="A161" s="4">
        <v>7.7628144E7</v>
      </c>
      <c r="B161" s="17" t="s">
        <v>45</v>
      </c>
      <c r="C161" s="4" t="s">
        <v>213</v>
      </c>
      <c r="D161" s="4">
        <f t="shared" si="1"/>
        <v>0</v>
      </c>
      <c r="E161" s="7" t="s">
        <v>214</v>
      </c>
      <c r="F161" s="4" t="s">
        <v>20</v>
      </c>
      <c r="G161" s="4" t="s">
        <v>20</v>
      </c>
      <c r="H161" s="18">
        <v>44853.0</v>
      </c>
      <c r="I161" s="18">
        <v>46680.0</v>
      </c>
      <c r="J161" s="19">
        <f t="shared" si="2"/>
        <v>432</v>
      </c>
      <c r="K161" s="23"/>
      <c r="L161" s="23"/>
      <c r="M161" s="23"/>
      <c r="N161" s="24"/>
    </row>
    <row r="162" ht="22.5" customHeight="1">
      <c r="A162" s="4" t="s">
        <v>218</v>
      </c>
      <c r="B162" s="17" t="s">
        <v>45</v>
      </c>
      <c r="C162" s="4" t="s">
        <v>125</v>
      </c>
      <c r="D162" s="4" t="str">
        <f t="shared" si="1"/>
        <v>001/2022</v>
      </c>
      <c r="E162" s="7" t="s">
        <v>219</v>
      </c>
      <c r="F162" s="4" t="s">
        <v>20</v>
      </c>
      <c r="G162" s="4" t="s">
        <v>20</v>
      </c>
      <c r="H162" s="18">
        <v>44860.0</v>
      </c>
      <c r="I162" s="18">
        <v>46685.0</v>
      </c>
      <c r="J162" s="19">
        <f t="shared" si="2"/>
        <v>437</v>
      </c>
      <c r="K162" s="23"/>
      <c r="L162" s="23"/>
      <c r="M162" s="23"/>
      <c r="N162" s="24"/>
    </row>
    <row r="163" ht="22.5" customHeight="1">
      <c r="A163" s="4" t="s">
        <v>218</v>
      </c>
      <c r="B163" s="17" t="s">
        <v>45</v>
      </c>
      <c r="C163" s="4" t="s">
        <v>125</v>
      </c>
      <c r="D163" s="4">
        <f t="shared" si="1"/>
        <v>0</v>
      </c>
      <c r="E163" s="7" t="s">
        <v>219</v>
      </c>
      <c r="F163" s="4" t="s">
        <v>20</v>
      </c>
      <c r="G163" s="4" t="s">
        <v>220</v>
      </c>
      <c r="H163" s="18">
        <v>44860.0</v>
      </c>
      <c r="I163" s="18">
        <v>46685.0</v>
      </c>
      <c r="J163" s="19">
        <f t="shared" si="2"/>
        <v>437</v>
      </c>
      <c r="K163" s="23"/>
      <c r="L163" s="23"/>
      <c r="M163" s="23"/>
      <c r="N163" s="24"/>
    </row>
    <row r="164" ht="22.5" customHeight="1">
      <c r="A164" s="4" t="s">
        <v>218</v>
      </c>
      <c r="B164" s="17" t="s">
        <v>45</v>
      </c>
      <c r="C164" s="4" t="s">
        <v>125</v>
      </c>
      <c r="D164" s="4">
        <f t="shared" si="1"/>
        <v>0</v>
      </c>
      <c r="E164" s="7" t="s">
        <v>219</v>
      </c>
      <c r="F164" s="4" t="s">
        <v>20</v>
      </c>
      <c r="G164" s="4" t="s">
        <v>221</v>
      </c>
      <c r="H164" s="18">
        <v>44860.0</v>
      </c>
      <c r="I164" s="18">
        <v>46685.0</v>
      </c>
      <c r="J164" s="19">
        <f t="shared" si="2"/>
        <v>437</v>
      </c>
      <c r="K164" s="23"/>
      <c r="L164" s="23"/>
      <c r="M164" s="23"/>
      <c r="N164" s="24"/>
    </row>
    <row r="165" ht="22.5" customHeight="1">
      <c r="A165" s="4" t="s">
        <v>218</v>
      </c>
      <c r="B165" s="17" t="s">
        <v>45</v>
      </c>
      <c r="C165" s="4" t="s">
        <v>125</v>
      </c>
      <c r="D165" s="4">
        <f t="shared" si="1"/>
        <v>0</v>
      </c>
      <c r="E165" s="7" t="s">
        <v>219</v>
      </c>
      <c r="F165" s="4" t="s">
        <v>79</v>
      </c>
      <c r="G165" s="4" t="s">
        <v>222</v>
      </c>
      <c r="H165" s="18">
        <v>44860.0</v>
      </c>
      <c r="I165" s="18">
        <v>46685.0</v>
      </c>
      <c r="J165" s="19">
        <f t="shared" si="2"/>
        <v>437</v>
      </c>
      <c r="K165" s="23"/>
      <c r="L165" s="23"/>
      <c r="M165" s="23"/>
      <c r="N165" s="24"/>
    </row>
    <row r="166" ht="22.5" customHeight="1">
      <c r="A166" s="4" t="s">
        <v>223</v>
      </c>
      <c r="B166" s="17" t="s">
        <v>15</v>
      </c>
      <c r="C166" s="4" t="s">
        <v>224</v>
      </c>
      <c r="D166" s="4" t="str">
        <f t="shared" si="1"/>
        <v>010/2022</v>
      </c>
      <c r="E166" s="7" t="s">
        <v>225</v>
      </c>
      <c r="F166" s="4" t="s">
        <v>59</v>
      </c>
      <c r="G166" s="4" t="s">
        <v>59</v>
      </c>
      <c r="H166" s="18">
        <v>44930.0</v>
      </c>
      <c r="I166" s="18">
        <v>46752.0</v>
      </c>
      <c r="J166" s="19">
        <f t="shared" si="2"/>
        <v>504</v>
      </c>
      <c r="K166" s="23"/>
      <c r="L166" s="23"/>
      <c r="M166" s="23"/>
      <c r="N166" s="24"/>
    </row>
    <row r="167" ht="22.5" customHeight="1">
      <c r="A167" s="4" t="s">
        <v>223</v>
      </c>
      <c r="B167" s="17" t="s">
        <v>15</v>
      </c>
      <c r="C167" s="4" t="s">
        <v>224</v>
      </c>
      <c r="D167" s="4">
        <f t="shared" si="1"/>
        <v>0</v>
      </c>
      <c r="E167" s="7" t="s">
        <v>225</v>
      </c>
      <c r="F167" s="4" t="s">
        <v>59</v>
      </c>
      <c r="G167" s="4" t="s">
        <v>20</v>
      </c>
      <c r="H167" s="18">
        <v>44930.0</v>
      </c>
      <c r="I167" s="18">
        <v>46752.0</v>
      </c>
      <c r="J167" s="19">
        <f t="shared" si="2"/>
        <v>504</v>
      </c>
      <c r="K167" s="23"/>
      <c r="L167" s="23"/>
      <c r="M167" s="23"/>
      <c r="N167" s="24"/>
    </row>
    <row r="168" ht="22.5" customHeight="1">
      <c r="A168" s="4" t="s">
        <v>223</v>
      </c>
      <c r="B168" s="17" t="s">
        <v>15</v>
      </c>
      <c r="C168" s="4" t="s">
        <v>224</v>
      </c>
      <c r="D168" s="4">
        <f t="shared" si="1"/>
        <v>0</v>
      </c>
      <c r="E168" s="7" t="s">
        <v>225</v>
      </c>
      <c r="F168" s="4" t="s">
        <v>59</v>
      </c>
      <c r="G168" s="4" t="s">
        <v>25</v>
      </c>
      <c r="H168" s="18">
        <v>44930.0</v>
      </c>
      <c r="I168" s="18">
        <v>46752.0</v>
      </c>
      <c r="J168" s="19">
        <f t="shared" si="2"/>
        <v>504</v>
      </c>
      <c r="K168" s="23"/>
      <c r="L168" s="23"/>
      <c r="M168" s="23"/>
      <c r="N168" s="24"/>
    </row>
    <row r="169" ht="22.5" customHeight="1">
      <c r="A169" s="4" t="s">
        <v>226</v>
      </c>
      <c r="B169" s="17" t="s">
        <v>15</v>
      </c>
      <c r="C169" s="4" t="s">
        <v>152</v>
      </c>
      <c r="D169" s="4" t="str">
        <f t="shared" si="1"/>
        <v>001/2023</v>
      </c>
      <c r="E169" s="7" t="s">
        <v>227</v>
      </c>
      <c r="F169" s="4" t="s">
        <v>18</v>
      </c>
      <c r="G169" s="4" t="s">
        <v>18</v>
      </c>
      <c r="H169" s="18">
        <v>45159.0</v>
      </c>
      <c r="I169" s="18">
        <v>46752.0</v>
      </c>
      <c r="J169" s="19">
        <f t="shared" si="2"/>
        <v>504</v>
      </c>
      <c r="K169" s="23"/>
      <c r="L169" s="23"/>
      <c r="M169" s="23"/>
      <c r="N169" s="24"/>
    </row>
    <row r="170" ht="22.5" customHeight="1">
      <c r="A170" s="4" t="s">
        <v>226</v>
      </c>
      <c r="B170" s="17" t="s">
        <v>15</v>
      </c>
      <c r="C170" s="4" t="s">
        <v>152</v>
      </c>
      <c r="D170" s="4">
        <f t="shared" si="1"/>
        <v>0</v>
      </c>
      <c r="E170" s="7" t="s">
        <v>227</v>
      </c>
      <c r="F170" s="4" t="s">
        <v>18</v>
      </c>
      <c r="G170" s="4" t="s">
        <v>21</v>
      </c>
      <c r="H170" s="18">
        <v>45159.0</v>
      </c>
      <c r="I170" s="18">
        <v>46752.0</v>
      </c>
      <c r="J170" s="19">
        <f t="shared" si="2"/>
        <v>504</v>
      </c>
      <c r="K170" s="23"/>
      <c r="L170" s="23"/>
      <c r="M170" s="23"/>
      <c r="N170" s="24"/>
    </row>
    <row r="171" ht="22.5" customHeight="1">
      <c r="A171" s="4" t="s">
        <v>226</v>
      </c>
      <c r="B171" s="17" t="s">
        <v>15</v>
      </c>
      <c r="C171" s="4" t="s">
        <v>152</v>
      </c>
      <c r="D171" s="4">
        <f t="shared" si="1"/>
        <v>0</v>
      </c>
      <c r="E171" s="7" t="s">
        <v>227</v>
      </c>
      <c r="F171" s="4" t="s">
        <v>18</v>
      </c>
      <c r="G171" s="4" t="s">
        <v>20</v>
      </c>
      <c r="H171" s="18">
        <v>45159.0</v>
      </c>
      <c r="I171" s="18">
        <v>46752.0</v>
      </c>
      <c r="J171" s="19">
        <f t="shared" si="2"/>
        <v>504</v>
      </c>
      <c r="K171" s="23"/>
      <c r="L171" s="23"/>
      <c r="M171" s="23"/>
      <c r="N171" s="24"/>
    </row>
    <row r="172" ht="22.5" customHeight="1">
      <c r="A172" s="4">
        <v>5.9581417E7</v>
      </c>
      <c r="B172" s="17" t="s">
        <v>15</v>
      </c>
      <c r="C172" s="28"/>
      <c r="D172" s="28" t="str">
        <f t="shared" si="1"/>
        <v/>
      </c>
      <c r="E172" s="7" t="s">
        <v>228</v>
      </c>
      <c r="F172" s="4" t="s">
        <v>20</v>
      </c>
      <c r="G172" s="4" t="s">
        <v>59</v>
      </c>
      <c r="H172" s="18">
        <v>43103.0</v>
      </c>
      <c r="I172" s="18">
        <v>46754.0</v>
      </c>
      <c r="J172" s="19">
        <f t="shared" si="2"/>
        <v>506</v>
      </c>
      <c r="K172" s="23"/>
      <c r="L172" s="23"/>
      <c r="M172" s="23"/>
      <c r="N172" s="24"/>
    </row>
    <row r="173" ht="22.5" customHeight="1">
      <c r="A173" s="4">
        <v>5.9581417E7</v>
      </c>
      <c r="B173" s="17" t="s">
        <v>15</v>
      </c>
      <c r="C173" s="28"/>
      <c r="D173" s="28">
        <f t="shared" si="1"/>
        <v>0</v>
      </c>
      <c r="E173" s="7" t="s">
        <v>228</v>
      </c>
      <c r="F173" s="4" t="s">
        <v>20</v>
      </c>
      <c r="G173" s="4" t="s">
        <v>20</v>
      </c>
      <c r="H173" s="18">
        <v>43103.0</v>
      </c>
      <c r="I173" s="18">
        <v>46754.0</v>
      </c>
      <c r="J173" s="19">
        <f t="shared" si="2"/>
        <v>506</v>
      </c>
      <c r="K173" s="23"/>
      <c r="L173" s="23"/>
      <c r="M173" s="23"/>
      <c r="N173" s="24"/>
    </row>
    <row r="174" ht="22.5" customHeight="1">
      <c r="A174" s="4" t="s">
        <v>229</v>
      </c>
      <c r="B174" s="17" t="s">
        <v>45</v>
      </c>
      <c r="C174" s="4" t="s">
        <v>230</v>
      </c>
      <c r="D174" s="4" t="str">
        <f t="shared" si="1"/>
        <v>002/2024</v>
      </c>
      <c r="E174" s="7" t="s">
        <v>231</v>
      </c>
      <c r="F174" s="4" t="s">
        <v>20</v>
      </c>
      <c r="G174" s="4" t="s">
        <v>25</v>
      </c>
      <c r="H174" s="18">
        <v>45534.0</v>
      </c>
      <c r="I174" s="18">
        <v>46794.0</v>
      </c>
      <c r="J174" s="19">
        <f t="shared" si="2"/>
        <v>546</v>
      </c>
      <c r="K174" s="23"/>
      <c r="L174" s="23"/>
      <c r="M174" s="23"/>
      <c r="N174" s="24"/>
    </row>
    <row r="175" ht="22.5" customHeight="1">
      <c r="A175" s="4" t="s">
        <v>229</v>
      </c>
      <c r="B175" s="17" t="s">
        <v>45</v>
      </c>
      <c r="C175" s="4" t="s">
        <v>230</v>
      </c>
      <c r="D175" s="4">
        <f t="shared" si="1"/>
        <v>0</v>
      </c>
      <c r="E175" s="7" t="s">
        <v>231</v>
      </c>
      <c r="F175" s="4" t="s">
        <v>20</v>
      </c>
      <c r="G175" s="4" t="s">
        <v>232</v>
      </c>
      <c r="H175" s="18">
        <v>45534.0</v>
      </c>
      <c r="I175" s="18">
        <v>46794.0</v>
      </c>
      <c r="J175" s="19">
        <f t="shared" si="2"/>
        <v>546</v>
      </c>
      <c r="K175" s="23"/>
      <c r="L175" s="23"/>
      <c r="M175" s="23"/>
      <c r="N175" s="24"/>
    </row>
    <row r="176" ht="22.5" customHeight="1">
      <c r="A176" s="4" t="s">
        <v>233</v>
      </c>
      <c r="B176" s="17" t="s">
        <v>45</v>
      </c>
      <c r="C176" s="4" t="s">
        <v>105</v>
      </c>
      <c r="D176" s="4" t="str">
        <f t="shared" si="1"/>
        <v>001/2024</v>
      </c>
      <c r="E176" s="7" t="s">
        <v>234</v>
      </c>
      <c r="F176" s="4" t="s">
        <v>20</v>
      </c>
      <c r="G176" s="4" t="s">
        <v>20</v>
      </c>
      <c r="H176" s="18">
        <v>45321.0</v>
      </c>
      <c r="I176" s="18">
        <v>46781.0</v>
      </c>
      <c r="J176" s="19">
        <f t="shared" si="2"/>
        <v>533</v>
      </c>
      <c r="K176" s="23"/>
      <c r="L176" s="23"/>
      <c r="M176" s="23"/>
      <c r="N176" s="24"/>
    </row>
    <row r="177" ht="22.5" customHeight="1">
      <c r="A177" s="4" t="s">
        <v>233</v>
      </c>
      <c r="B177" s="17" t="s">
        <v>45</v>
      </c>
      <c r="C177" s="4" t="s">
        <v>105</v>
      </c>
      <c r="D177" s="4">
        <f t="shared" si="1"/>
        <v>0</v>
      </c>
      <c r="E177" s="7" t="s">
        <v>234</v>
      </c>
      <c r="F177" s="4" t="s">
        <v>20</v>
      </c>
      <c r="G177" s="4" t="s">
        <v>235</v>
      </c>
      <c r="H177" s="18">
        <v>45321.0</v>
      </c>
      <c r="I177" s="18">
        <v>46781.0</v>
      </c>
      <c r="J177" s="19">
        <f t="shared" si="2"/>
        <v>533</v>
      </c>
      <c r="K177" s="23"/>
      <c r="L177" s="23"/>
      <c r="M177" s="23"/>
      <c r="N177" s="24"/>
    </row>
    <row r="178" ht="22.5" customHeight="1">
      <c r="A178" s="4" t="s">
        <v>236</v>
      </c>
      <c r="B178" s="17" t="s">
        <v>45</v>
      </c>
      <c r="C178" s="4" t="s">
        <v>99</v>
      </c>
      <c r="D178" s="4" t="str">
        <f t="shared" si="1"/>
        <v>003/2022</v>
      </c>
      <c r="E178" s="7" t="s">
        <v>237</v>
      </c>
      <c r="F178" s="4" t="s">
        <v>114</v>
      </c>
      <c r="G178" s="4" t="s">
        <v>20</v>
      </c>
      <c r="H178" s="18">
        <v>44664.0</v>
      </c>
      <c r="I178" s="18">
        <v>46855.0</v>
      </c>
      <c r="J178" s="19">
        <f t="shared" si="2"/>
        <v>607</v>
      </c>
      <c r="K178" s="23"/>
      <c r="L178" s="23"/>
      <c r="M178" s="23"/>
      <c r="N178" s="24"/>
    </row>
    <row r="179" ht="22.5" customHeight="1">
      <c r="A179" s="4" t="s">
        <v>236</v>
      </c>
      <c r="B179" s="17" t="s">
        <v>45</v>
      </c>
      <c r="C179" s="4" t="s">
        <v>99</v>
      </c>
      <c r="D179" s="4">
        <f t="shared" si="1"/>
        <v>0</v>
      </c>
      <c r="E179" s="7" t="s">
        <v>237</v>
      </c>
      <c r="F179" s="4" t="s">
        <v>114</v>
      </c>
      <c r="G179" s="4" t="s">
        <v>114</v>
      </c>
      <c r="H179" s="18">
        <v>44664.0</v>
      </c>
      <c r="I179" s="18">
        <v>46855.0</v>
      </c>
      <c r="J179" s="19">
        <f t="shared" si="2"/>
        <v>607</v>
      </c>
      <c r="K179" s="23"/>
      <c r="L179" s="23"/>
      <c r="M179" s="23"/>
      <c r="N179" s="24"/>
    </row>
    <row r="180" ht="22.5" customHeight="1">
      <c r="A180" s="4" t="s">
        <v>238</v>
      </c>
      <c r="B180" s="17" t="s">
        <v>45</v>
      </c>
      <c r="C180" s="4" t="s">
        <v>42</v>
      </c>
      <c r="D180" s="4" t="str">
        <f t="shared" si="1"/>
        <v>005/2023</v>
      </c>
      <c r="E180" s="7" t="s">
        <v>239</v>
      </c>
      <c r="F180" s="4" t="s">
        <v>20</v>
      </c>
      <c r="G180" s="4" t="s">
        <v>20</v>
      </c>
      <c r="H180" s="18">
        <v>45135.0</v>
      </c>
      <c r="I180" s="18">
        <v>46961.0</v>
      </c>
      <c r="J180" s="19">
        <f t="shared" si="2"/>
        <v>713</v>
      </c>
      <c r="K180" s="23"/>
      <c r="L180" s="23"/>
      <c r="M180" s="23"/>
      <c r="N180" s="24"/>
    </row>
    <row r="181" ht="22.5" customHeight="1">
      <c r="A181" s="4" t="s">
        <v>238</v>
      </c>
      <c r="B181" s="17" t="s">
        <v>45</v>
      </c>
      <c r="C181" s="4" t="s">
        <v>42</v>
      </c>
      <c r="D181" s="4">
        <f t="shared" si="1"/>
        <v>0</v>
      </c>
      <c r="E181" s="7" t="s">
        <v>239</v>
      </c>
      <c r="F181" s="4" t="s">
        <v>20</v>
      </c>
      <c r="G181" s="4" t="s">
        <v>35</v>
      </c>
      <c r="H181" s="18">
        <v>45135.0</v>
      </c>
      <c r="I181" s="18">
        <v>46961.0</v>
      </c>
      <c r="J181" s="19">
        <f t="shared" si="2"/>
        <v>713</v>
      </c>
      <c r="K181" s="23"/>
      <c r="L181" s="23"/>
      <c r="M181" s="23"/>
      <c r="N181" s="24"/>
    </row>
    <row r="182" ht="22.5" customHeight="1">
      <c r="A182" s="4" t="s">
        <v>240</v>
      </c>
      <c r="B182" s="17" t="s">
        <v>45</v>
      </c>
      <c r="C182" s="31">
        <v>45078.0</v>
      </c>
      <c r="D182" s="31">
        <f t="shared" si="1"/>
        <v>45078</v>
      </c>
      <c r="E182" s="7" t="s">
        <v>241</v>
      </c>
      <c r="F182" s="4" t="s">
        <v>20</v>
      </c>
      <c r="G182" s="4" t="s">
        <v>20</v>
      </c>
      <c r="H182" s="18">
        <v>45227.0</v>
      </c>
      <c r="I182" s="18">
        <v>47053.0</v>
      </c>
      <c r="J182" s="19">
        <f t="shared" si="2"/>
        <v>805</v>
      </c>
      <c r="K182" s="23"/>
      <c r="L182" s="23"/>
      <c r="M182" s="23"/>
      <c r="N182" s="24"/>
    </row>
    <row r="183" ht="22.5" customHeight="1">
      <c r="A183" s="4" t="s">
        <v>240</v>
      </c>
      <c r="B183" s="17" t="s">
        <v>45</v>
      </c>
      <c r="C183" s="31">
        <v>45078.0</v>
      </c>
      <c r="D183" s="31">
        <f t="shared" si="1"/>
        <v>0</v>
      </c>
      <c r="E183" s="7" t="s">
        <v>241</v>
      </c>
      <c r="F183" s="4" t="s">
        <v>20</v>
      </c>
      <c r="G183" s="4" t="s">
        <v>35</v>
      </c>
      <c r="H183" s="18">
        <v>45227.0</v>
      </c>
      <c r="I183" s="18">
        <v>47053.0</v>
      </c>
      <c r="J183" s="19">
        <f t="shared" si="2"/>
        <v>805</v>
      </c>
      <c r="K183" s="23"/>
      <c r="L183" s="23"/>
      <c r="M183" s="23"/>
      <c r="N183" s="24"/>
    </row>
    <row r="184" ht="22.5" customHeight="1">
      <c r="A184" s="28"/>
      <c r="B184" s="17" t="s">
        <v>45</v>
      </c>
      <c r="C184" s="4" t="s">
        <v>242</v>
      </c>
      <c r="D184" s="4">
        <f t="shared" si="1"/>
        <v>0</v>
      </c>
      <c r="E184" s="7" t="s">
        <v>243</v>
      </c>
      <c r="F184" s="4" t="s">
        <v>92</v>
      </c>
      <c r="G184" s="4" t="s">
        <v>20</v>
      </c>
      <c r="H184" s="18">
        <v>44149.0</v>
      </c>
      <c r="I184" s="18">
        <v>47070.0</v>
      </c>
      <c r="J184" s="19">
        <f t="shared" si="2"/>
        <v>822</v>
      </c>
      <c r="K184" s="23"/>
      <c r="L184" s="23"/>
      <c r="M184" s="23"/>
      <c r="N184" s="24"/>
    </row>
    <row r="185" ht="22.5" customHeight="1">
      <c r="A185" s="28"/>
      <c r="B185" s="17" t="s">
        <v>45</v>
      </c>
      <c r="C185" s="4" t="s">
        <v>242</v>
      </c>
      <c r="D185" s="4">
        <f t="shared" si="1"/>
        <v>0</v>
      </c>
      <c r="E185" s="7" t="s">
        <v>243</v>
      </c>
      <c r="F185" s="4" t="s">
        <v>92</v>
      </c>
      <c r="G185" s="4" t="s">
        <v>92</v>
      </c>
      <c r="H185" s="18">
        <v>44149.0</v>
      </c>
      <c r="I185" s="18">
        <v>47070.0</v>
      </c>
      <c r="J185" s="19">
        <f t="shared" si="2"/>
        <v>822</v>
      </c>
      <c r="K185" s="23"/>
      <c r="L185" s="23"/>
      <c r="M185" s="23"/>
      <c r="N185" s="24"/>
    </row>
    <row r="186" ht="22.5" customHeight="1">
      <c r="A186" s="4" t="s">
        <v>244</v>
      </c>
      <c r="B186" s="17" t="s">
        <v>45</v>
      </c>
      <c r="C186" s="4" t="s">
        <v>245</v>
      </c>
      <c r="D186" s="4" t="str">
        <f t="shared" si="1"/>
        <v>011/2023</v>
      </c>
      <c r="E186" s="7" t="s">
        <v>246</v>
      </c>
      <c r="F186" s="4" t="s">
        <v>20</v>
      </c>
      <c r="G186" s="4" t="s">
        <v>20</v>
      </c>
      <c r="H186" s="18">
        <v>45273.0</v>
      </c>
      <c r="I186" s="18">
        <v>47099.0</v>
      </c>
      <c r="J186" s="19">
        <f t="shared" si="2"/>
        <v>851</v>
      </c>
      <c r="K186" s="23"/>
      <c r="L186" s="23"/>
      <c r="M186" s="23"/>
      <c r="N186" s="24"/>
    </row>
    <row r="187" ht="22.5" customHeight="1">
      <c r="A187" s="4" t="s">
        <v>244</v>
      </c>
      <c r="B187" s="17" t="s">
        <v>45</v>
      </c>
      <c r="C187" s="4" t="s">
        <v>245</v>
      </c>
      <c r="D187" s="4">
        <f t="shared" si="1"/>
        <v>0</v>
      </c>
      <c r="E187" s="7" t="s">
        <v>246</v>
      </c>
      <c r="F187" s="4" t="s">
        <v>20</v>
      </c>
      <c r="G187" s="4" t="s">
        <v>84</v>
      </c>
      <c r="H187" s="18">
        <v>45273.0</v>
      </c>
      <c r="I187" s="18">
        <v>47099.0</v>
      </c>
      <c r="J187" s="19">
        <f t="shared" si="2"/>
        <v>851</v>
      </c>
      <c r="K187" s="23"/>
      <c r="L187" s="23"/>
      <c r="M187" s="23"/>
      <c r="N187" s="24"/>
    </row>
    <row r="188" ht="22.5" customHeight="1">
      <c r="A188" s="4" t="s">
        <v>244</v>
      </c>
      <c r="B188" s="17" t="s">
        <v>45</v>
      </c>
      <c r="C188" s="4" t="s">
        <v>245</v>
      </c>
      <c r="D188" s="4">
        <f t="shared" si="1"/>
        <v>0</v>
      </c>
      <c r="E188" s="7" t="s">
        <v>246</v>
      </c>
      <c r="F188" s="4" t="s">
        <v>20</v>
      </c>
      <c r="G188" s="4" t="s">
        <v>21</v>
      </c>
      <c r="H188" s="18">
        <v>45273.0</v>
      </c>
      <c r="I188" s="18">
        <v>47099.0</v>
      </c>
      <c r="J188" s="19">
        <f t="shared" si="2"/>
        <v>851</v>
      </c>
      <c r="K188" s="23"/>
      <c r="L188" s="23"/>
      <c r="M188" s="23"/>
      <c r="N188" s="24"/>
    </row>
    <row r="189" ht="22.5" customHeight="1">
      <c r="A189" s="4">
        <v>6.2289489E7</v>
      </c>
      <c r="B189" s="17" t="s">
        <v>45</v>
      </c>
      <c r="C189" s="4" t="s">
        <v>247</v>
      </c>
      <c r="D189" s="4" t="str">
        <f t="shared" si="1"/>
        <v>040/2013</v>
      </c>
      <c r="E189" s="7" t="s">
        <v>248</v>
      </c>
      <c r="F189" s="4" t="s">
        <v>20</v>
      </c>
      <c r="G189" s="4" t="s">
        <v>20</v>
      </c>
      <c r="H189" s="18">
        <v>45280.0</v>
      </c>
      <c r="I189" s="18">
        <v>47106.0</v>
      </c>
      <c r="J189" s="19">
        <f t="shared" si="2"/>
        <v>858</v>
      </c>
      <c r="K189" s="23"/>
      <c r="L189" s="23"/>
      <c r="M189" s="23"/>
      <c r="N189" s="24"/>
    </row>
    <row r="190" ht="22.5" customHeight="1">
      <c r="A190" s="4">
        <v>6.2289489E7</v>
      </c>
      <c r="B190" s="17" t="s">
        <v>45</v>
      </c>
      <c r="C190" s="4" t="s">
        <v>247</v>
      </c>
      <c r="D190" s="4">
        <f t="shared" si="1"/>
        <v>0</v>
      </c>
      <c r="E190" s="7" t="s">
        <v>248</v>
      </c>
      <c r="F190" s="4" t="s">
        <v>20</v>
      </c>
      <c r="H190" s="18">
        <v>45280.0</v>
      </c>
      <c r="I190" s="18">
        <v>47106.0</v>
      </c>
      <c r="J190" s="19">
        <f t="shared" si="2"/>
        <v>858</v>
      </c>
      <c r="K190" s="23"/>
      <c r="L190" s="23"/>
      <c r="M190" s="23"/>
      <c r="N190" s="24"/>
    </row>
    <row r="191" ht="22.5" customHeight="1">
      <c r="A191" s="4" t="s">
        <v>249</v>
      </c>
      <c r="B191" s="33"/>
      <c r="C191" s="28"/>
      <c r="D191" s="28" t="str">
        <f t="shared" si="1"/>
        <v/>
      </c>
      <c r="E191" s="7" t="s">
        <v>250</v>
      </c>
      <c r="F191" s="4" t="s">
        <v>20</v>
      </c>
      <c r="H191" s="18">
        <v>45653.0</v>
      </c>
      <c r="I191" s="18">
        <v>47114.0</v>
      </c>
      <c r="J191" s="19">
        <f t="shared" si="2"/>
        <v>866</v>
      </c>
      <c r="K191" s="23"/>
      <c r="L191" s="23"/>
      <c r="M191" s="23"/>
      <c r="N191" s="24"/>
    </row>
    <row r="192" ht="22.5" customHeight="1">
      <c r="A192" s="4" t="s">
        <v>249</v>
      </c>
      <c r="B192" s="33"/>
      <c r="C192" s="28"/>
      <c r="D192" s="28">
        <f t="shared" si="1"/>
        <v>0</v>
      </c>
      <c r="E192" s="7" t="s">
        <v>250</v>
      </c>
      <c r="F192" s="4" t="s">
        <v>20</v>
      </c>
      <c r="H192" s="18">
        <v>45653.0</v>
      </c>
      <c r="I192" s="18">
        <v>47114.0</v>
      </c>
      <c r="J192" s="19">
        <f t="shared" si="2"/>
        <v>866</v>
      </c>
      <c r="K192" s="23"/>
      <c r="L192" s="23"/>
      <c r="M192" s="23"/>
      <c r="N192" s="24"/>
    </row>
    <row r="193" ht="22.5" customHeight="1">
      <c r="A193" s="4" t="s">
        <v>251</v>
      </c>
      <c r="B193" s="17" t="s">
        <v>15</v>
      </c>
      <c r="C193" s="31">
        <v>44256.0</v>
      </c>
      <c r="D193" s="31">
        <f t="shared" si="1"/>
        <v>44256</v>
      </c>
      <c r="E193" s="7" t="s">
        <v>252</v>
      </c>
      <c r="F193" s="4" t="s">
        <v>80</v>
      </c>
      <c r="G193" s="4" t="s">
        <v>30</v>
      </c>
      <c r="H193" s="18">
        <v>45658.0</v>
      </c>
      <c r="I193" s="18">
        <v>47118.0</v>
      </c>
      <c r="J193" s="19">
        <f t="shared" si="2"/>
        <v>870</v>
      </c>
      <c r="K193" s="23"/>
      <c r="L193" s="23"/>
      <c r="M193" s="23"/>
      <c r="N193" s="24"/>
    </row>
    <row r="194" ht="22.5" customHeight="1">
      <c r="A194" s="4" t="s">
        <v>251</v>
      </c>
      <c r="B194" s="17" t="s">
        <v>15</v>
      </c>
      <c r="C194" s="31">
        <v>44256.0</v>
      </c>
      <c r="D194" s="31">
        <f t="shared" si="1"/>
        <v>0</v>
      </c>
      <c r="E194" s="7" t="s">
        <v>252</v>
      </c>
      <c r="F194" s="4" t="s">
        <v>80</v>
      </c>
      <c r="G194" s="4" t="s">
        <v>20</v>
      </c>
      <c r="H194" s="18"/>
      <c r="I194" s="18">
        <v>47118.0</v>
      </c>
      <c r="J194" s="19">
        <f t="shared" si="2"/>
        <v>870</v>
      </c>
      <c r="K194" s="23"/>
      <c r="L194" s="23"/>
      <c r="M194" s="23"/>
      <c r="N194" s="24"/>
    </row>
    <row r="195" ht="22.5" customHeight="1">
      <c r="A195" s="4" t="s">
        <v>251</v>
      </c>
      <c r="B195" s="17" t="s">
        <v>15</v>
      </c>
      <c r="C195" s="31">
        <v>44256.0</v>
      </c>
      <c r="D195" s="31">
        <f t="shared" si="1"/>
        <v>0</v>
      </c>
      <c r="E195" s="7" t="s">
        <v>252</v>
      </c>
      <c r="F195" s="4" t="s">
        <v>80</v>
      </c>
      <c r="G195" s="4" t="s">
        <v>80</v>
      </c>
      <c r="H195" s="18"/>
      <c r="I195" s="18">
        <v>47118.0</v>
      </c>
      <c r="J195" s="19">
        <f t="shared" si="2"/>
        <v>870</v>
      </c>
      <c r="K195" s="23"/>
      <c r="L195" s="23"/>
      <c r="M195" s="23"/>
      <c r="N195" s="24"/>
    </row>
    <row r="196" ht="22.5" customHeight="1">
      <c r="A196" s="4">
        <v>6.142456E7</v>
      </c>
      <c r="B196" s="17" t="s">
        <v>15</v>
      </c>
      <c r="C196" s="28"/>
      <c r="D196" s="28" t="str">
        <f t="shared" si="1"/>
        <v/>
      </c>
      <c r="E196" s="7" t="s">
        <v>253</v>
      </c>
      <c r="F196" s="4" t="s">
        <v>20</v>
      </c>
      <c r="G196" s="4" t="s">
        <v>150</v>
      </c>
      <c r="H196" s="18">
        <v>45301.0</v>
      </c>
      <c r="I196" s="18">
        <v>47127.0</v>
      </c>
      <c r="J196" s="19">
        <f t="shared" si="2"/>
        <v>879</v>
      </c>
      <c r="K196" s="23"/>
      <c r="L196" s="23"/>
      <c r="M196" s="23"/>
      <c r="N196" s="24"/>
    </row>
    <row r="197" ht="22.5" customHeight="1">
      <c r="A197" s="4" t="s">
        <v>254</v>
      </c>
      <c r="B197" s="17" t="s">
        <v>45</v>
      </c>
      <c r="C197" s="4" t="s">
        <v>105</v>
      </c>
      <c r="D197" s="4" t="str">
        <f t="shared" si="1"/>
        <v>001/2024</v>
      </c>
      <c r="E197" s="7" t="s">
        <v>255</v>
      </c>
      <c r="F197" s="4" t="s">
        <v>20</v>
      </c>
      <c r="G197" s="4" t="s">
        <v>20</v>
      </c>
      <c r="H197" s="18">
        <v>41683.0</v>
      </c>
      <c r="I197" s="18">
        <v>47161.0</v>
      </c>
      <c r="J197" s="19">
        <f t="shared" si="2"/>
        <v>913</v>
      </c>
      <c r="K197" s="23"/>
      <c r="L197" s="23"/>
      <c r="M197" s="23"/>
      <c r="N197" s="24"/>
    </row>
    <row r="198" ht="22.5" customHeight="1">
      <c r="A198" s="4" t="s">
        <v>254</v>
      </c>
      <c r="B198" s="17" t="s">
        <v>45</v>
      </c>
      <c r="C198" s="4" t="s">
        <v>105</v>
      </c>
      <c r="D198" s="4">
        <f t="shared" si="1"/>
        <v>0</v>
      </c>
      <c r="E198" s="7" t="s">
        <v>255</v>
      </c>
      <c r="F198" s="4" t="s">
        <v>20</v>
      </c>
      <c r="G198" s="4" t="s">
        <v>256</v>
      </c>
      <c r="H198" s="18">
        <v>41683.0</v>
      </c>
      <c r="I198" s="18">
        <v>47161.0</v>
      </c>
      <c r="J198" s="19">
        <f t="shared" si="2"/>
        <v>913</v>
      </c>
      <c r="K198" s="23"/>
      <c r="L198" s="23"/>
      <c r="M198" s="23"/>
      <c r="N198" s="24"/>
    </row>
    <row r="199" ht="22.5" customHeight="1">
      <c r="A199" s="4" t="s">
        <v>254</v>
      </c>
      <c r="B199" s="17" t="s">
        <v>45</v>
      </c>
      <c r="C199" s="4" t="s">
        <v>105</v>
      </c>
      <c r="D199" s="4">
        <f t="shared" si="1"/>
        <v>0</v>
      </c>
      <c r="E199" s="7" t="s">
        <v>255</v>
      </c>
      <c r="F199" s="4" t="s">
        <v>20</v>
      </c>
      <c r="G199" s="4" t="s">
        <v>257</v>
      </c>
      <c r="H199" s="18">
        <v>41683.0</v>
      </c>
      <c r="I199" s="18">
        <v>47161.0</v>
      </c>
      <c r="J199" s="19">
        <f t="shared" si="2"/>
        <v>913</v>
      </c>
      <c r="K199" s="23"/>
      <c r="L199" s="23"/>
      <c r="M199" s="23"/>
      <c r="N199" s="24"/>
    </row>
    <row r="200" ht="22.5" customHeight="1">
      <c r="A200" s="4" t="s">
        <v>258</v>
      </c>
      <c r="B200" s="17" t="s">
        <v>15</v>
      </c>
      <c r="C200" s="4" t="s">
        <v>32</v>
      </c>
      <c r="D200" s="4" t="str">
        <f t="shared" si="1"/>
        <v>011/2024</v>
      </c>
      <c r="E200" s="7" t="s">
        <v>259</v>
      </c>
      <c r="F200" s="4" t="s">
        <v>114</v>
      </c>
      <c r="G200" s="4" t="s">
        <v>20</v>
      </c>
      <c r="H200" s="18">
        <v>45344.0</v>
      </c>
      <c r="I200" s="18">
        <v>47170.0</v>
      </c>
      <c r="J200" s="19">
        <f t="shared" si="2"/>
        <v>922</v>
      </c>
      <c r="K200" s="23"/>
      <c r="L200" s="23"/>
      <c r="M200" s="23"/>
      <c r="N200" s="24"/>
    </row>
    <row r="201" ht="22.5" customHeight="1">
      <c r="A201" s="4" t="s">
        <v>258</v>
      </c>
      <c r="B201" s="17" t="s">
        <v>15</v>
      </c>
      <c r="C201" s="4" t="s">
        <v>32</v>
      </c>
      <c r="D201" s="4">
        <f t="shared" si="1"/>
        <v>0</v>
      </c>
      <c r="E201" s="7" t="s">
        <v>259</v>
      </c>
      <c r="F201" s="4" t="s">
        <v>114</v>
      </c>
      <c r="G201" s="4" t="s">
        <v>114</v>
      </c>
      <c r="H201" s="18">
        <v>45344.0</v>
      </c>
      <c r="I201" s="18">
        <v>47170.0</v>
      </c>
      <c r="J201" s="19">
        <f t="shared" si="2"/>
        <v>922</v>
      </c>
      <c r="K201" s="23"/>
      <c r="L201" s="23"/>
      <c r="M201" s="23"/>
      <c r="N201" s="24"/>
    </row>
    <row r="202" ht="22.5" customHeight="1">
      <c r="A202" s="1">
        <v>4.9307045E7</v>
      </c>
      <c r="B202" s="17" t="s">
        <v>15</v>
      </c>
      <c r="C202" s="4" t="s">
        <v>260</v>
      </c>
      <c r="D202" s="4" t="str">
        <f t="shared" si="1"/>
        <v>002/2011</v>
      </c>
      <c r="E202" s="13" t="s">
        <v>261</v>
      </c>
      <c r="F202" s="4" t="s">
        <v>20</v>
      </c>
      <c r="G202" s="4" t="s">
        <v>262</v>
      </c>
      <c r="H202" s="18">
        <v>43525.0</v>
      </c>
      <c r="I202" s="18">
        <v>47177.0</v>
      </c>
      <c r="J202" s="19">
        <f t="shared" si="2"/>
        <v>929</v>
      </c>
      <c r="K202" s="34"/>
      <c r="L202" s="34"/>
      <c r="M202" s="23"/>
      <c r="N202" s="24"/>
    </row>
    <row r="203" ht="22.5" customHeight="1">
      <c r="A203" s="1">
        <v>4.9307045E7</v>
      </c>
      <c r="B203" s="17" t="s">
        <v>15</v>
      </c>
      <c r="C203" s="4" t="s">
        <v>260</v>
      </c>
      <c r="D203" s="4">
        <f t="shared" si="1"/>
        <v>0</v>
      </c>
      <c r="E203" s="13" t="s">
        <v>261</v>
      </c>
      <c r="F203" s="4" t="s">
        <v>79</v>
      </c>
      <c r="G203" s="4" t="s">
        <v>20</v>
      </c>
      <c r="H203" s="18">
        <v>43525.0</v>
      </c>
      <c r="I203" s="18">
        <v>47177.0</v>
      </c>
      <c r="J203" s="19">
        <f t="shared" si="2"/>
        <v>929</v>
      </c>
      <c r="K203" s="34"/>
      <c r="L203" s="34"/>
      <c r="M203" s="23"/>
      <c r="N203" s="24"/>
    </row>
    <row r="204" ht="22.5" customHeight="1">
      <c r="A204" s="4">
        <v>5.1238977E7</v>
      </c>
      <c r="B204" s="17" t="s">
        <v>15</v>
      </c>
      <c r="C204" s="4" t="s">
        <v>263</v>
      </c>
      <c r="D204" s="4" t="str">
        <f t="shared" si="1"/>
        <v>003/2011</v>
      </c>
      <c r="E204" s="7" t="s">
        <v>264</v>
      </c>
      <c r="F204" s="1" t="s">
        <v>20</v>
      </c>
      <c r="G204" s="4" t="s">
        <v>20</v>
      </c>
      <c r="H204" s="18">
        <v>43525.0</v>
      </c>
      <c r="I204" s="18">
        <v>47177.0</v>
      </c>
      <c r="J204" s="19">
        <f t="shared" si="2"/>
        <v>929</v>
      </c>
      <c r="K204" s="34"/>
      <c r="L204" s="34"/>
      <c r="M204" s="23"/>
      <c r="N204" s="24"/>
    </row>
    <row r="205" ht="22.5" customHeight="1">
      <c r="A205" s="4">
        <v>5.1238977E7</v>
      </c>
      <c r="B205" s="17" t="s">
        <v>15</v>
      </c>
      <c r="C205" s="4" t="s">
        <v>263</v>
      </c>
      <c r="D205" s="4">
        <f t="shared" si="1"/>
        <v>0</v>
      </c>
      <c r="E205" s="7" t="s">
        <v>264</v>
      </c>
      <c r="F205" s="1" t="s">
        <v>20</v>
      </c>
      <c r="G205" s="4" t="s">
        <v>262</v>
      </c>
      <c r="H205" s="18">
        <v>43525.0</v>
      </c>
      <c r="I205" s="18">
        <v>47177.0</v>
      </c>
      <c r="J205" s="19">
        <f t="shared" si="2"/>
        <v>929</v>
      </c>
      <c r="K205" s="34"/>
      <c r="L205" s="34"/>
      <c r="M205" s="23"/>
      <c r="N205" s="24"/>
    </row>
    <row r="206" ht="22.5" customHeight="1">
      <c r="A206" s="4" t="s">
        <v>265</v>
      </c>
      <c r="B206" s="17" t="s">
        <v>45</v>
      </c>
      <c r="C206" s="31">
        <v>45413.0</v>
      </c>
      <c r="D206" s="31">
        <f t="shared" si="1"/>
        <v>45413</v>
      </c>
      <c r="E206" s="7" t="s">
        <v>266</v>
      </c>
      <c r="F206" s="1" t="s">
        <v>20</v>
      </c>
      <c r="G206" s="4" t="s">
        <v>20</v>
      </c>
      <c r="H206" s="18">
        <v>45350.0</v>
      </c>
      <c r="I206" s="18">
        <v>47177.0</v>
      </c>
      <c r="J206" s="19">
        <f t="shared" si="2"/>
        <v>929</v>
      </c>
      <c r="K206" s="34"/>
      <c r="L206" s="34"/>
      <c r="M206" s="23"/>
      <c r="N206" s="24"/>
    </row>
    <row r="207" ht="22.5" customHeight="1">
      <c r="A207" s="4" t="s">
        <v>265</v>
      </c>
      <c r="B207" s="17" t="s">
        <v>45</v>
      </c>
      <c r="C207" s="31">
        <v>45413.0</v>
      </c>
      <c r="D207" s="31">
        <f t="shared" si="1"/>
        <v>0</v>
      </c>
      <c r="E207" s="7" t="s">
        <v>266</v>
      </c>
      <c r="F207" s="1" t="s">
        <v>20</v>
      </c>
      <c r="G207" s="4" t="s">
        <v>267</v>
      </c>
      <c r="H207" s="18">
        <v>45350.0</v>
      </c>
      <c r="I207" s="18">
        <v>47177.0</v>
      </c>
      <c r="J207" s="19">
        <f t="shared" si="2"/>
        <v>929</v>
      </c>
      <c r="K207" s="34"/>
      <c r="L207" s="34"/>
      <c r="M207" s="23"/>
      <c r="N207" s="24"/>
    </row>
    <row r="208" ht="22.5" customHeight="1">
      <c r="A208" s="4">
        <v>8.2006911E7</v>
      </c>
      <c r="B208" s="17" t="s">
        <v>268</v>
      </c>
      <c r="C208" s="4" t="s">
        <v>269</v>
      </c>
      <c r="D208" s="4" t="str">
        <f t="shared" si="1"/>
        <v>001/2019</v>
      </c>
      <c r="E208" s="7" t="s">
        <v>270</v>
      </c>
      <c r="F208" s="1" t="s">
        <v>20</v>
      </c>
      <c r="G208" s="4" t="s">
        <v>20</v>
      </c>
      <c r="H208" s="18">
        <v>43536.0</v>
      </c>
      <c r="I208" s="18">
        <v>47188.0</v>
      </c>
      <c r="J208" s="19">
        <f t="shared" si="2"/>
        <v>940</v>
      </c>
      <c r="K208" s="34"/>
      <c r="L208" s="34"/>
      <c r="M208" s="23"/>
      <c r="N208" s="24"/>
    </row>
    <row r="209" ht="22.5" customHeight="1">
      <c r="A209" s="4">
        <v>8.2006911E7</v>
      </c>
      <c r="B209" s="17" t="s">
        <v>268</v>
      </c>
      <c r="C209" s="4" t="s">
        <v>269</v>
      </c>
      <c r="D209" s="4">
        <f t="shared" si="1"/>
        <v>0</v>
      </c>
      <c r="E209" s="7" t="s">
        <v>270</v>
      </c>
      <c r="F209" s="1" t="s">
        <v>79</v>
      </c>
      <c r="G209" s="4" t="s">
        <v>271</v>
      </c>
      <c r="H209" s="18">
        <v>43536.0</v>
      </c>
      <c r="I209" s="18">
        <v>47188.0</v>
      </c>
      <c r="J209" s="19">
        <f t="shared" si="2"/>
        <v>940</v>
      </c>
      <c r="K209" s="34"/>
      <c r="L209" s="34"/>
      <c r="M209" s="23"/>
      <c r="N209" s="24"/>
    </row>
    <row r="210" ht="22.5" customHeight="1">
      <c r="A210" s="4" t="s">
        <v>272</v>
      </c>
      <c r="B210" s="17" t="s">
        <v>45</v>
      </c>
      <c r="C210" s="4" t="s">
        <v>230</v>
      </c>
      <c r="D210" s="4" t="str">
        <f t="shared" si="1"/>
        <v>002/2024</v>
      </c>
      <c r="E210" s="13" t="s">
        <v>273</v>
      </c>
      <c r="F210" s="1" t="s">
        <v>21</v>
      </c>
      <c r="G210" s="4" t="s">
        <v>21</v>
      </c>
      <c r="H210" s="18">
        <v>45386.0</v>
      </c>
      <c r="I210" s="18">
        <v>47211.0</v>
      </c>
      <c r="J210" s="19">
        <f t="shared" si="2"/>
        <v>963</v>
      </c>
      <c r="K210" s="34"/>
      <c r="L210" s="34"/>
      <c r="M210" s="23"/>
      <c r="N210" s="24"/>
    </row>
    <row r="211" ht="22.5" customHeight="1">
      <c r="A211" s="4" t="s">
        <v>272</v>
      </c>
      <c r="B211" s="17" t="s">
        <v>45</v>
      </c>
      <c r="C211" s="4" t="s">
        <v>230</v>
      </c>
      <c r="D211" s="4">
        <f t="shared" si="1"/>
        <v>0</v>
      </c>
      <c r="E211" s="13" t="s">
        <v>273</v>
      </c>
      <c r="F211" s="1" t="s">
        <v>21</v>
      </c>
      <c r="G211" s="4" t="s">
        <v>84</v>
      </c>
      <c r="H211" s="18">
        <v>45386.0</v>
      </c>
      <c r="I211" s="18">
        <v>47211.0</v>
      </c>
      <c r="J211" s="19">
        <f t="shared" si="2"/>
        <v>963</v>
      </c>
      <c r="K211" s="34"/>
      <c r="L211" s="34"/>
      <c r="M211" s="23"/>
      <c r="N211" s="24"/>
    </row>
    <row r="212" ht="22.5" customHeight="1">
      <c r="A212" s="4" t="s">
        <v>272</v>
      </c>
      <c r="B212" s="17" t="s">
        <v>45</v>
      </c>
      <c r="C212" s="4" t="s">
        <v>230</v>
      </c>
      <c r="D212" s="4">
        <f t="shared" si="1"/>
        <v>0</v>
      </c>
      <c r="E212" s="13" t="s">
        <v>273</v>
      </c>
      <c r="F212" s="1" t="s">
        <v>21</v>
      </c>
      <c r="G212" s="4" t="s">
        <v>84</v>
      </c>
      <c r="H212" s="18">
        <v>45386.0</v>
      </c>
      <c r="I212" s="18">
        <v>47211.0</v>
      </c>
      <c r="J212" s="19">
        <f t="shared" si="2"/>
        <v>963</v>
      </c>
      <c r="K212" s="34"/>
      <c r="L212" s="34"/>
      <c r="M212" s="23"/>
      <c r="N212" s="24"/>
    </row>
    <row r="213" ht="22.5" customHeight="1">
      <c r="A213" s="4" t="s">
        <v>272</v>
      </c>
      <c r="B213" s="17" t="s">
        <v>45</v>
      </c>
      <c r="C213" s="4" t="s">
        <v>230</v>
      </c>
      <c r="D213" s="4">
        <f t="shared" si="1"/>
        <v>0</v>
      </c>
      <c r="E213" s="13" t="s">
        <v>273</v>
      </c>
      <c r="F213" s="1" t="s">
        <v>21</v>
      </c>
      <c r="G213" s="4" t="s">
        <v>20</v>
      </c>
      <c r="H213" s="18">
        <v>45386.0</v>
      </c>
      <c r="I213" s="18">
        <v>47211.0</v>
      </c>
      <c r="J213" s="19">
        <f t="shared" si="2"/>
        <v>963</v>
      </c>
      <c r="K213" s="34"/>
      <c r="L213" s="34"/>
      <c r="M213" s="23"/>
      <c r="N213" s="24"/>
    </row>
    <row r="214" ht="22.5" customHeight="1">
      <c r="A214" s="4" t="s">
        <v>274</v>
      </c>
      <c r="B214" s="17" t="s">
        <v>15</v>
      </c>
      <c r="C214" s="4" t="s">
        <v>275</v>
      </c>
      <c r="D214" s="4" t="str">
        <f t="shared" si="1"/>
        <v>003/2019</v>
      </c>
      <c r="E214" s="7" t="s">
        <v>276</v>
      </c>
      <c r="F214" s="1" t="s">
        <v>80</v>
      </c>
      <c r="G214" s="4" t="s">
        <v>277</v>
      </c>
      <c r="H214" s="18"/>
      <c r="I214" s="18">
        <v>47261.0</v>
      </c>
      <c r="J214" s="19">
        <f t="shared" si="2"/>
        <v>1013</v>
      </c>
      <c r="K214" s="34"/>
      <c r="L214" s="34"/>
      <c r="M214" s="23"/>
      <c r="N214" s="24"/>
    </row>
    <row r="215" ht="22.5" customHeight="1">
      <c r="A215" s="4" t="s">
        <v>274</v>
      </c>
      <c r="B215" s="17" t="s">
        <v>15</v>
      </c>
      <c r="C215" s="4" t="s">
        <v>275</v>
      </c>
      <c r="D215" s="4">
        <f t="shared" si="1"/>
        <v>0</v>
      </c>
      <c r="E215" s="7" t="s">
        <v>276</v>
      </c>
      <c r="F215" s="1" t="s">
        <v>80</v>
      </c>
      <c r="G215" s="4" t="s">
        <v>20</v>
      </c>
      <c r="H215" s="18"/>
      <c r="I215" s="18">
        <v>47261.0</v>
      </c>
      <c r="J215" s="19">
        <f t="shared" si="2"/>
        <v>1013</v>
      </c>
      <c r="K215" s="34"/>
      <c r="L215" s="34"/>
      <c r="M215" s="23"/>
      <c r="N215" s="24"/>
    </row>
    <row r="216" ht="22.5" customHeight="1">
      <c r="A216" s="4" t="s">
        <v>274</v>
      </c>
      <c r="B216" s="17" t="s">
        <v>15</v>
      </c>
      <c r="C216" s="4" t="s">
        <v>275</v>
      </c>
      <c r="D216" s="4">
        <f t="shared" si="1"/>
        <v>0</v>
      </c>
      <c r="E216" s="7" t="s">
        <v>276</v>
      </c>
      <c r="F216" s="1" t="s">
        <v>80</v>
      </c>
      <c r="G216" s="4" t="s">
        <v>80</v>
      </c>
      <c r="H216" s="18"/>
      <c r="I216" s="18">
        <v>47261.0</v>
      </c>
      <c r="J216" s="19">
        <f t="shared" si="2"/>
        <v>1013</v>
      </c>
      <c r="K216" s="34"/>
      <c r="L216" s="34"/>
      <c r="M216" s="23"/>
      <c r="N216" s="24"/>
    </row>
    <row r="217" ht="22.5" customHeight="1">
      <c r="A217" s="4">
        <v>5.1168138E7</v>
      </c>
      <c r="B217" s="17" t="s">
        <v>15</v>
      </c>
      <c r="C217" s="4" t="s">
        <v>278</v>
      </c>
      <c r="D217" s="4" t="str">
        <f t="shared" si="1"/>
        <v>004/2011</v>
      </c>
      <c r="E217" s="7" t="s">
        <v>279</v>
      </c>
      <c r="F217" s="1" t="s">
        <v>20</v>
      </c>
      <c r="G217" s="4" t="s">
        <v>20</v>
      </c>
      <c r="H217" s="18">
        <v>45408.0</v>
      </c>
      <c r="I217" s="18">
        <v>47263.0</v>
      </c>
      <c r="J217" s="19">
        <f t="shared" si="2"/>
        <v>1015</v>
      </c>
      <c r="K217" s="34"/>
      <c r="L217" s="34"/>
      <c r="M217" s="23"/>
      <c r="N217" s="24"/>
    </row>
    <row r="218" ht="22.5" customHeight="1">
      <c r="A218" s="4">
        <v>5.1168138E7</v>
      </c>
      <c r="B218" s="17" t="s">
        <v>15</v>
      </c>
      <c r="C218" s="4" t="s">
        <v>278</v>
      </c>
      <c r="D218" s="4">
        <f t="shared" si="1"/>
        <v>0</v>
      </c>
      <c r="E218" s="7" t="s">
        <v>279</v>
      </c>
      <c r="F218" s="1" t="s">
        <v>20</v>
      </c>
      <c r="G218" s="4" t="s">
        <v>59</v>
      </c>
      <c r="H218" s="18">
        <v>45408.0</v>
      </c>
      <c r="I218" s="18">
        <v>47263.0</v>
      </c>
      <c r="J218" s="19">
        <f t="shared" si="2"/>
        <v>1015</v>
      </c>
      <c r="K218" s="34"/>
      <c r="L218" s="34"/>
      <c r="M218" s="23"/>
      <c r="N218" s="24"/>
    </row>
    <row r="219" ht="22.5" customHeight="1">
      <c r="A219" s="4" t="s">
        <v>280</v>
      </c>
      <c r="B219" s="17" t="s">
        <v>45</v>
      </c>
      <c r="C219" s="4">
        <v>2024.0</v>
      </c>
      <c r="D219" s="4">
        <f t="shared" si="1"/>
        <v>2024</v>
      </c>
      <c r="E219" s="7" t="s">
        <v>281</v>
      </c>
      <c r="F219" s="35" t="s">
        <v>282</v>
      </c>
      <c r="G219" s="4" t="s">
        <v>20</v>
      </c>
      <c r="H219" s="18">
        <v>45462.0</v>
      </c>
      <c r="I219" s="18">
        <v>47287.0</v>
      </c>
      <c r="J219" s="19">
        <f t="shared" si="2"/>
        <v>1039</v>
      </c>
      <c r="K219" s="34"/>
      <c r="L219" s="34"/>
      <c r="M219" s="23"/>
      <c r="N219" s="24"/>
    </row>
    <row r="220" ht="22.5" customHeight="1">
      <c r="A220" s="4" t="s">
        <v>280</v>
      </c>
      <c r="B220" s="17" t="s">
        <v>45</v>
      </c>
      <c r="C220" s="4">
        <v>2024.0</v>
      </c>
      <c r="D220" s="4">
        <f t="shared" si="1"/>
        <v>0</v>
      </c>
      <c r="E220" s="7" t="s">
        <v>281</v>
      </c>
      <c r="F220" s="35" t="s">
        <v>282</v>
      </c>
      <c r="G220" s="4" t="s">
        <v>282</v>
      </c>
      <c r="H220" s="18">
        <v>45462.0</v>
      </c>
      <c r="I220" s="18">
        <v>47287.0</v>
      </c>
      <c r="J220" s="19">
        <f t="shared" si="2"/>
        <v>1039</v>
      </c>
      <c r="K220" s="34"/>
      <c r="L220" s="34"/>
      <c r="M220" s="23"/>
      <c r="N220" s="24"/>
    </row>
    <row r="221" ht="22.5" customHeight="1">
      <c r="A221" s="4">
        <v>5.148238E7</v>
      </c>
      <c r="B221" s="17" t="s">
        <v>45</v>
      </c>
      <c r="C221" s="4" t="s">
        <v>283</v>
      </c>
      <c r="D221" s="4" t="str">
        <f t="shared" si="1"/>
        <v>005/2011</v>
      </c>
      <c r="E221" s="7" t="s">
        <v>284</v>
      </c>
      <c r="F221" s="1" t="s">
        <v>20</v>
      </c>
      <c r="G221" s="4" t="s">
        <v>20</v>
      </c>
      <c r="H221" s="18">
        <v>43645.0</v>
      </c>
      <c r="I221" s="18">
        <v>47297.0</v>
      </c>
      <c r="J221" s="19">
        <f t="shared" si="2"/>
        <v>1049</v>
      </c>
      <c r="K221" s="34"/>
      <c r="L221" s="34"/>
      <c r="M221" s="23"/>
      <c r="N221" s="24"/>
    </row>
    <row r="222" ht="22.5" customHeight="1">
      <c r="A222" s="4">
        <v>5.148238E7</v>
      </c>
      <c r="B222" s="17" t="s">
        <v>45</v>
      </c>
      <c r="C222" s="4" t="s">
        <v>283</v>
      </c>
      <c r="D222" s="4">
        <f t="shared" si="1"/>
        <v>0</v>
      </c>
      <c r="E222" s="7" t="s">
        <v>284</v>
      </c>
      <c r="F222" s="1" t="s">
        <v>20</v>
      </c>
      <c r="G222" s="4" t="s">
        <v>285</v>
      </c>
      <c r="H222" s="18">
        <v>43645.0</v>
      </c>
      <c r="I222" s="18">
        <v>47297.0</v>
      </c>
      <c r="J222" s="19">
        <f t="shared" si="2"/>
        <v>1049</v>
      </c>
      <c r="K222" s="34"/>
      <c r="L222" s="34"/>
      <c r="M222" s="23"/>
      <c r="N222" s="24"/>
    </row>
    <row r="223" ht="22.5" customHeight="1">
      <c r="A223" s="4">
        <v>5.148238E7</v>
      </c>
      <c r="B223" s="17" t="s">
        <v>45</v>
      </c>
      <c r="C223" s="4" t="s">
        <v>283</v>
      </c>
      <c r="D223" s="4">
        <f t="shared" si="1"/>
        <v>0</v>
      </c>
      <c r="E223" s="7" t="s">
        <v>284</v>
      </c>
      <c r="F223" s="1" t="s">
        <v>20</v>
      </c>
      <c r="G223" s="4" t="s">
        <v>286</v>
      </c>
      <c r="H223" s="18">
        <v>43645.0</v>
      </c>
      <c r="I223" s="18">
        <v>47297.0</v>
      </c>
      <c r="J223" s="19">
        <f t="shared" si="2"/>
        <v>1049</v>
      </c>
      <c r="K223" s="34"/>
      <c r="L223" s="34"/>
      <c r="M223" s="23"/>
      <c r="N223" s="24"/>
    </row>
    <row r="224" ht="22.5" customHeight="1">
      <c r="A224" s="4" t="s">
        <v>287</v>
      </c>
      <c r="B224" s="17" t="s">
        <v>15</v>
      </c>
      <c r="C224" s="4" t="s">
        <v>46</v>
      </c>
      <c r="D224" s="4" t="str">
        <f t="shared" si="1"/>
        <v>005/2019</v>
      </c>
      <c r="E224" s="7" t="s">
        <v>288</v>
      </c>
      <c r="F224" s="1" t="s">
        <v>20</v>
      </c>
      <c r="G224" s="4" t="s">
        <v>289</v>
      </c>
      <c r="H224" s="18">
        <v>43649.0</v>
      </c>
      <c r="I224" s="18">
        <v>47317.0</v>
      </c>
      <c r="J224" s="19">
        <f t="shared" si="2"/>
        <v>1069</v>
      </c>
      <c r="K224" s="34"/>
      <c r="L224" s="34"/>
      <c r="M224" s="23"/>
      <c r="N224" s="24"/>
    </row>
    <row r="225" ht="22.5" customHeight="1">
      <c r="A225" s="4" t="s">
        <v>287</v>
      </c>
      <c r="B225" s="17" t="s">
        <v>15</v>
      </c>
      <c r="C225" s="4" t="s">
        <v>46</v>
      </c>
      <c r="D225" s="4">
        <f t="shared" si="1"/>
        <v>0</v>
      </c>
      <c r="E225" s="7" t="s">
        <v>288</v>
      </c>
      <c r="F225" s="1" t="s">
        <v>20</v>
      </c>
      <c r="G225" s="4" t="s">
        <v>20</v>
      </c>
      <c r="H225" s="18">
        <v>43649.0</v>
      </c>
      <c r="I225" s="18">
        <v>47317.0</v>
      </c>
      <c r="J225" s="19">
        <f t="shared" si="2"/>
        <v>1069</v>
      </c>
      <c r="K225" s="34"/>
      <c r="L225" s="34"/>
      <c r="M225" s="23"/>
      <c r="N225" s="24"/>
    </row>
    <row r="226" ht="22.5" customHeight="1">
      <c r="A226" s="4" t="s">
        <v>290</v>
      </c>
      <c r="B226" s="17" t="s">
        <v>45</v>
      </c>
      <c r="C226" s="4" t="s">
        <v>291</v>
      </c>
      <c r="D226" s="4" t="str">
        <f t="shared" si="1"/>
        <v>40/2024</v>
      </c>
      <c r="E226" s="7" t="s">
        <v>292</v>
      </c>
      <c r="F226" s="1" t="s">
        <v>20</v>
      </c>
      <c r="G226" s="4" t="s">
        <v>293</v>
      </c>
      <c r="H226" s="18">
        <v>45527.0</v>
      </c>
      <c r="I226" s="18">
        <v>47352.0</v>
      </c>
      <c r="J226" s="19">
        <f t="shared" si="2"/>
        <v>1104</v>
      </c>
      <c r="K226" s="34"/>
      <c r="L226" s="34"/>
      <c r="M226" s="23"/>
      <c r="N226" s="24"/>
    </row>
    <row r="227" ht="22.5" customHeight="1">
      <c r="A227" s="4" t="s">
        <v>290</v>
      </c>
      <c r="B227" s="17" t="s">
        <v>45</v>
      </c>
      <c r="C227" s="4" t="s">
        <v>291</v>
      </c>
      <c r="D227" s="4">
        <f t="shared" si="1"/>
        <v>0</v>
      </c>
      <c r="E227" s="7" t="s">
        <v>292</v>
      </c>
      <c r="F227" s="1" t="s">
        <v>20</v>
      </c>
      <c r="G227" s="4" t="s">
        <v>20</v>
      </c>
      <c r="H227" s="18">
        <v>45527.0</v>
      </c>
      <c r="I227" s="18">
        <v>47352.0</v>
      </c>
      <c r="J227" s="19">
        <f t="shared" si="2"/>
        <v>1104</v>
      </c>
      <c r="K227" s="34"/>
      <c r="L227" s="34"/>
      <c r="M227" s="23"/>
      <c r="N227" s="24"/>
    </row>
    <row r="228" ht="22.5" customHeight="1">
      <c r="A228" s="4" t="s">
        <v>294</v>
      </c>
      <c r="B228" s="17" t="s">
        <v>45</v>
      </c>
      <c r="C228" s="31">
        <v>45352.0</v>
      </c>
      <c r="D228" s="31">
        <f t="shared" si="1"/>
        <v>45352</v>
      </c>
      <c r="E228" s="7" t="s">
        <v>295</v>
      </c>
      <c r="F228" s="1" t="s">
        <v>20</v>
      </c>
      <c r="G228" s="4" t="s">
        <v>296</v>
      </c>
      <c r="H228" s="18">
        <v>45545.0</v>
      </c>
      <c r="I228" s="18">
        <v>47371.0</v>
      </c>
      <c r="J228" s="19">
        <f t="shared" si="2"/>
        <v>1123</v>
      </c>
      <c r="K228" s="34"/>
      <c r="L228" s="34"/>
      <c r="M228" s="23"/>
      <c r="N228" s="24"/>
    </row>
    <row r="229" ht="22.5" customHeight="1">
      <c r="A229" s="4" t="s">
        <v>294</v>
      </c>
      <c r="B229" s="17" t="s">
        <v>45</v>
      </c>
      <c r="C229" s="31">
        <v>45352.0</v>
      </c>
      <c r="D229" s="31">
        <f t="shared" si="1"/>
        <v>0</v>
      </c>
      <c r="E229" s="7" t="s">
        <v>295</v>
      </c>
      <c r="F229" s="1" t="s">
        <v>20</v>
      </c>
      <c r="G229" s="4" t="s">
        <v>20</v>
      </c>
      <c r="H229" s="18">
        <v>45545.0</v>
      </c>
      <c r="I229" s="18">
        <v>47371.0</v>
      </c>
      <c r="J229" s="19">
        <f t="shared" si="2"/>
        <v>1123</v>
      </c>
      <c r="K229" s="34"/>
      <c r="L229" s="34"/>
      <c r="M229" s="23"/>
      <c r="N229" s="24"/>
    </row>
    <row r="230" ht="22.5" customHeight="1">
      <c r="A230" s="4" t="s">
        <v>297</v>
      </c>
      <c r="B230" s="17" t="s">
        <v>45</v>
      </c>
      <c r="C230" s="31">
        <v>45658.0</v>
      </c>
      <c r="D230" s="31">
        <f t="shared" si="1"/>
        <v>45658</v>
      </c>
      <c r="E230" s="7" t="s">
        <v>187</v>
      </c>
      <c r="F230" s="1" t="s">
        <v>20</v>
      </c>
      <c r="G230" s="4" t="s">
        <v>187</v>
      </c>
      <c r="H230" s="18">
        <v>45722.0</v>
      </c>
      <c r="I230" s="18">
        <v>47547.0</v>
      </c>
      <c r="J230" s="19">
        <f t="shared" si="2"/>
        <v>1299</v>
      </c>
      <c r="K230" s="34"/>
      <c r="L230" s="34"/>
      <c r="M230" s="23"/>
      <c r="N230" s="24"/>
    </row>
    <row r="231" ht="22.5" customHeight="1">
      <c r="A231" s="4" t="s">
        <v>297</v>
      </c>
      <c r="B231" s="17" t="s">
        <v>45</v>
      </c>
      <c r="C231" s="31">
        <v>45658.0</v>
      </c>
      <c r="D231" s="31">
        <f t="shared" si="1"/>
        <v>0</v>
      </c>
      <c r="E231" s="7" t="s">
        <v>298</v>
      </c>
      <c r="F231" s="1" t="s">
        <v>20</v>
      </c>
      <c r="G231" s="4" t="s">
        <v>20</v>
      </c>
      <c r="H231" s="18">
        <v>45722.0</v>
      </c>
      <c r="I231" s="18">
        <v>47547.0</v>
      </c>
      <c r="J231" s="19">
        <f t="shared" si="2"/>
        <v>1299</v>
      </c>
      <c r="K231" s="34"/>
      <c r="L231" s="34"/>
      <c r="M231" s="23"/>
      <c r="N231" s="24"/>
    </row>
    <row r="232" ht="22.5" customHeight="1">
      <c r="A232" s="4">
        <v>4.4518773E7</v>
      </c>
      <c r="B232" s="36" t="s">
        <v>299</v>
      </c>
      <c r="C232" s="28"/>
      <c r="D232" s="28" t="str">
        <f t="shared" si="1"/>
        <v/>
      </c>
      <c r="E232" s="7" t="s">
        <v>300</v>
      </c>
      <c r="F232" s="1" t="s">
        <v>79</v>
      </c>
      <c r="G232" s="4" t="s">
        <v>59</v>
      </c>
      <c r="H232" s="18">
        <v>40358.0</v>
      </c>
      <c r="I232" s="18">
        <v>47662.0</v>
      </c>
      <c r="J232" s="19">
        <f t="shared" si="2"/>
        <v>1414</v>
      </c>
      <c r="K232" s="34"/>
      <c r="L232" s="34"/>
      <c r="M232" s="23"/>
      <c r="N232" s="24"/>
    </row>
    <row r="233" ht="22.5" customHeight="1">
      <c r="A233" s="4">
        <v>4.4518773E7</v>
      </c>
      <c r="B233" s="36" t="s">
        <v>299</v>
      </c>
      <c r="C233" s="28"/>
      <c r="D233" s="28">
        <f t="shared" si="1"/>
        <v>0</v>
      </c>
      <c r="E233" s="7" t="s">
        <v>300</v>
      </c>
      <c r="F233" s="1" t="s">
        <v>20</v>
      </c>
      <c r="G233" s="4" t="s">
        <v>20</v>
      </c>
      <c r="H233" s="37">
        <v>40358.0</v>
      </c>
      <c r="I233" s="37">
        <v>47662.0</v>
      </c>
      <c r="J233" s="19">
        <f t="shared" si="2"/>
        <v>1414</v>
      </c>
      <c r="K233" s="34"/>
      <c r="L233" s="34"/>
      <c r="M233" s="23"/>
      <c r="N233" s="24"/>
    </row>
    <row r="234" ht="22.5" customHeight="1">
      <c r="A234" s="4">
        <v>5.608353E7</v>
      </c>
      <c r="B234" s="17" t="s">
        <v>301</v>
      </c>
      <c r="C234" s="28"/>
      <c r="D234" s="28" t="str">
        <f t="shared" si="1"/>
        <v/>
      </c>
      <c r="E234" s="7" t="s">
        <v>302</v>
      </c>
      <c r="F234" s="1" t="s">
        <v>79</v>
      </c>
      <c r="G234" s="4" t="s">
        <v>303</v>
      </c>
      <c r="H234" s="18">
        <v>41288.0</v>
      </c>
      <c r="I234" s="18">
        <v>48592.0</v>
      </c>
      <c r="J234" s="19">
        <f t="shared" si="2"/>
        <v>2344</v>
      </c>
      <c r="K234" s="34"/>
      <c r="L234" s="34"/>
      <c r="M234" s="23"/>
      <c r="N234" s="24"/>
    </row>
    <row r="235" ht="22.5" customHeight="1">
      <c r="A235" s="4">
        <v>5.608353E7</v>
      </c>
      <c r="B235" s="17" t="s">
        <v>301</v>
      </c>
      <c r="C235" s="28"/>
      <c r="D235" s="28">
        <f t="shared" si="1"/>
        <v>0</v>
      </c>
      <c r="E235" s="7" t="s">
        <v>302</v>
      </c>
      <c r="F235" s="1" t="s">
        <v>20</v>
      </c>
      <c r="G235" s="4" t="s">
        <v>20</v>
      </c>
      <c r="H235" s="18">
        <v>41288.0</v>
      </c>
      <c r="I235" s="18">
        <v>48592.0</v>
      </c>
      <c r="J235" s="19">
        <f t="shared" si="2"/>
        <v>2344</v>
      </c>
      <c r="K235" s="34"/>
      <c r="L235" s="34"/>
      <c r="M235" s="23"/>
      <c r="N235" s="24"/>
    </row>
    <row r="236" ht="22.5" customHeight="1">
      <c r="A236" s="4">
        <v>5.608353E7</v>
      </c>
      <c r="B236" s="17" t="s">
        <v>301</v>
      </c>
      <c r="C236" s="28"/>
      <c r="D236" s="28">
        <f t="shared" si="1"/>
        <v>0</v>
      </c>
      <c r="E236" s="7" t="s">
        <v>302</v>
      </c>
      <c r="F236" s="1" t="s">
        <v>20</v>
      </c>
      <c r="G236" s="4" t="s">
        <v>19</v>
      </c>
      <c r="H236" s="18">
        <v>41288.0</v>
      </c>
      <c r="I236" s="18">
        <v>48592.0</v>
      </c>
      <c r="J236" s="19">
        <f t="shared" si="2"/>
        <v>2344</v>
      </c>
      <c r="K236" s="34"/>
      <c r="L236" s="34"/>
      <c r="M236" s="23"/>
      <c r="N236" s="24"/>
    </row>
    <row r="237" ht="22.5" customHeight="1">
      <c r="A237" s="4">
        <v>3.4405577E7</v>
      </c>
      <c r="B237" s="17" t="s">
        <v>304</v>
      </c>
      <c r="C237" s="28"/>
      <c r="D237" s="28" t="str">
        <f t="shared" si="1"/>
        <v/>
      </c>
      <c r="E237" s="7" t="s">
        <v>305</v>
      </c>
      <c r="F237" s="1" t="s">
        <v>20</v>
      </c>
      <c r="G237" s="4" t="s">
        <v>306</v>
      </c>
      <c r="H237" s="18">
        <v>38845.0</v>
      </c>
      <c r="I237" s="18">
        <v>49802.0</v>
      </c>
      <c r="J237" s="19">
        <f t="shared" si="2"/>
        <v>3554</v>
      </c>
      <c r="K237" s="34"/>
      <c r="L237" s="34"/>
      <c r="M237" s="23"/>
      <c r="N237" s="24"/>
    </row>
    <row r="238" ht="22.5" customHeight="1">
      <c r="A238" s="4">
        <v>3.4405577E7</v>
      </c>
      <c r="B238" s="17" t="s">
        <v>304</v>
      </c>
      <c r="C238" s="28"/>
      <c r="D238" s="28">
        <f t="shared" si="1"/>
        <v>0</v>
      </c>
      <c r="E238" s="7" t="s">
        <v>305</v>
      </c>
      <c r="F238" s="1" t="s">
        <v>20</v>
      </c>
      <c r="G238" s="4" t="s">
        <v>20</v>
      </c>
      <c r="H238" s="18">
        <v>38845.0</v>
      </c>
      <c r="I238" s="18">
        <v>49802.0</v>
      </c>
      <c r="J238" s="19">
        <f t="shared" si="2"/>
        <v>3554</v>
      </c>
      <c r="K238" s="34"/>
      <c r="L238" s="34"/>
      <c r="M238" s="23"/>
      <c r="N238" s="24"/>
    </row>
    <row r="239" ht="22.5" customHeight="1">
      <c r="A239" s="4">
        <v>3.8094614E7</v>
      </c>
      <c r="B239" s="17" t="s">
        <v>304</v>
      </c>
      <c r="C239" s="4" t="s">
        <v>307</v>
      </c>
      <c r="D239" s="4" t="str">
        <f t="shared" si="1"/>
        <v>013/2018</v>
      </c>
      <c r="E239" s="13" t="s">
        <v>308</v>
      </c>
      <c r="F239" s="1" t="s">
        <v>79</v>
      </c>
      <c r="G239" s="4" t="s">
        <v>20</v>
      </c>
      <c r="H239" s="18">
        <v>43311.0</v>
      </c>
      <c r="I239" s="18">
        <v>50615.0</v>
      </c>
      <c r="J239" s="19">
        <f t="shared" si="2"/>
        <v>4367</v>
      </c>
      <c r="K239" s="34"/>
      <c r="L239" s="34"/>
      <c r="M239" s="23"/>
      <c r="N239" s="24"/>
    </row>
    <row r="240" ht="22.5" customHeight="1">
      <c r="A240" s="4">
        <v>3.8094614E7</v>
      </c>
      <c r="B240" s="17" t="s">
        <v>304</v>
      </c>
      <c r="C240" s="4" t="s">
        <v>307</v>
      </c>
      <c r="D240" s="4">
        <f t="shared" si="1"/>
        <v>0</v>
      </c>
      <c r="E240" s="13" t="s">
        <v>308</v>
      </c>
      <c r="F240" s="1" t="s">
        <v>79</v>
      </c>
      <c r="G240" s="4" t="s">
        <v>309</v>
      </c>
      <c r="H240" s="18">
        <v>43311.0</v>
      </c>
      <c r="I240" s="18">
        <v>50615.0</v>
      </c>
      <c r="J240" s="19">
        <f t="shared" si="2"/>
        <v>4367</v>
      </c>
      <c r="K240" s="34"/>
      <c r="L240" s="34"/>
      <c r="M240" s="23"/>
      <c r="N240" s="24"/>
    </row>
    <row r="241" ht="22.5" customHeight="1">
      <c r="A241" s="4">
        <v>8.248807E7</v>
      </c>
      <c r="B241" s="17" t="s">
        <v>15</v>
      </c>
      <c r="C241" s="4" t="s">
        <v>269</v>
      </c>
      <c r="D241" s="4" t="str">
        <f t="shared" si="1"/>
        <v>001/2019</v>
      </c>
      <c r="E241" s="7" t="s">
        <v>310</v>
      </c>
      <c r="F241" s="1" t="s">
        <v>79</v>
      </c>
      <c r="G241" s="4" t="s">
        <v>20</v>
      </c>
      <c r="H241" s="18">
        <v>43572.0</v>
      </c>
      <c r="I241" s="18">
        <v>50876.0</v>
      </c>
      <c r="J241" s="19">
        <f t="shared" si="2"/>
        <v>4628</v>
      </c>
      <c r="K241" s="34"/>
      <c r="L241" s="34"/>
      <c r="M241" s="23"/>
      <c r="N241" s="24"/>
    </row>
    <row r="242" ht="22.5" customHeight="1">
      <c r="A242" s="4">
        <v>8.248807E7</v>
      </c>
      <c r="B242" s="17" t="s">
        <v>15</v>
      </c>
      <c r="C242" s="4" t="s">
        <v>269</v>
      </c>
      <c r="D242" s="4">
        <f t="shared" si="1"/>
        <v>0</v>
      </c>
      <c r="E242" s="7" t="s">
        <v>310</v>
      </c>
      <c r="F242" s="1" t="s">
        <v>79</v>
      </c>
      <c r="G242" s="4" t="s">
        <v>30</v>
      </c>
      <c r="H242" s="18">
        <v>43572.0</v>
      </c>
      <c r="I242" s="18">
        <v>50876.0</v>
      </c>
      <c r="J242" s="19">
        <f t="shared" si="2"/>
        <v>4628</v>
      </c>
      <c r="K242" s="34"/>
      <c r="L242" s="34"/>
      <c r="M242" s="23"/>
      <c r="N242" s="24"/>
    </row>
    <row r="243" ht="22.5" customHeight="1">
      <c r="A243" s="4">
        <v>8.6019201E7</v>
      </c>
      <c r="B243" s="17" t="s">
        <v>268</v>
      </c>
      <c r="C243" s="4" t="s">
        <v>311</v>
      </c>
      <c r="D243" s="4" t="str">
        <f t="shared" si="1"/>
        <v>016/2019</v>
      </c>
      <c r="E243" s="7" t="s">
        <v>312</v>
      </c>
      <c r="F243" s="1" t="s">
        <v>79</v>
      </c>
      <c r="G243" s="4" t="s">
        <v>20</v>
      </c>
      <c r="H243" s="18">
        <v>43710.0</v>
      </c>
      <c r="I243" s="18">
        <v>51014.0</v>
      </c>
      <c r="J243" s="19">
        <f t="shared" si="2"/>
        <v>4766</v>
      </c>
      <c r="K243" s="34"/>
      <c r="L243" s="34"/>
      <c r="M243" s="23"/>
      <c r="N243" s="24"/>
    </row>
    <row r="244" ht="22.5" customHeight="1">
      <c r="A244" s="4">
        <v>8.6019201E7</v>
      </c>
      <c r="B244" s="17" t="s">
        <v>268</v>
      </c>
      <c r="C244" s="4" t="s">
        <v>311</v>
      </c>
      <c r="D244" s="4">
        <f t="shared" si="1"/>
        <v>0</v>
      </c>
      <c r="E244" s="7" t="s">
        <v>312</v>
      </c>
      <c r="F244" s="1" t="s">
        <v>79</v>
      </c>
      <c r="G244" s="4" t="s">
        <v>313</v>
      </c>
      <c r="H244" s="18">
        <v>43710.0</v>
      </c>
      <c r="I244" s="18">
        <v>51014.0</v>
      </c>
      <c r="J244" s="19">
        <f t="shared" si="2"/>
        <v>4766</v>
      </c>
      <c r="K244" s="34"/>
      <c r="L244" s="34"/>
      <c r="M244" s="23"/>
      <c r="N244" s="24"/>
    </row>
    <row r="245" ht="22.5" customHeight="1">
      <c r="A245" s="4" t="s">
        <v>314</v>
      </c>
      <c r="B245" s="17" t="s">
        <v>45</v>
      </c>
      <c r="C245" s="4" t="s">
        <v>315</v>
      </c>
      <c r="D245" s="4" t="s">
        <v>315</v>
      </c>
      <c r="E245" s="38" t="s">
        <v>316</v>
      </c>
      <c r="F245" s="4" t="s">
        <v>79</v>
      </c>
      <c r="G245" s="4" t="s">
        <v>317</v>
      </c>
      <c r="H245" s="18">
        <v>45748.0</v>
      </c>
      <c r="I245" s="18">
        <v>47573.0</v>
      </c>
      <c r="J245" s="39"/>
      <c r="K245" s="23"/>
      <c r="L245" s="23"/>
      <c r="M245" s="23"/>
      <c r="N245" s="24"/>
    </row>
    <row r="246" ht="22.5" customHeight="1">
      <c r="A246" s="4" t="s">
        <v>318</v>
      </c>
      <c r="B246" s="17" t="s">
        <v>45</v>
      </c>
      <c r="C246" s="4" t="s">
        <v>319</v>
      </c>
      <c r="D246" s="4" t="s">
        <v>319</v>
      </c>
      <c r="E246" s="38" t="s">
        <v>320</v>
      </c>
      <c r="F246" s="4" t="s">
        <v>20</v>
      </c>
      <c r="G246" s="4" t="s">
        <v>321</v>
      </c>
      <c r="H246" s="18">
        <v>45748.0</v>
      </c>
      <c r="I246" s="18">
        <v>47573.0</v>
      </c>
      <c r="J246" s="39"/>
      <c r="K246" s="23"/>
      <c r="L246" s="23"/>
      <c r="M246" s="23"/>
      <c r="N246" s="24"/>
    </row>
    <row r="247" ht="22.5" customHeight="1">
      <c r="A247" s="4" t="s">
        <v>318</v>
      </c>
      <c r="B247" s="17" t="s">
        <v>45</v>
      </c>
      <c r="C247" s="4" t="s">
        <v>319</v>
      </c>
      <c r="D247" s="4" t="s">
        <v>319</v>
      </c>
      <c r="E247" s="40" t="s">
        <v>320</v>
      </c>
      <c r="F247" s="4" t="s">
        <v>20</v>
      </c>
      <c r="G247" s="4" t="s">
        <v>322</v>
      </c>
      <c r="H247" s="18">
        <v>45748.0</v>
      </c>
      <c r="I247" s="18">
        <v>47573.0</v>
      </c>
      <c r="J247" s="39"/>
      <c r="K247" s="23"/>
      <c r="L247" s="23"/>
      <c r="M247" s="23"/>
      <c r="N247" s="24"/>
    </row>
    <row r="248" ht="22.5" customHeight="1">
      <c r="A248" s="4" t="s">
        <v>323</v>
      </c>
      <c r="B248" s="17" t="s">
        <v>45</v>
      </c>
      <c r="C248" s="4"/>
      <c r="D248" s="4"/>
      <c r="E248" s="38" t="s">
        <v>324</v>
      </c>
      <c r="F248" s="4" t="s">
        <v>20</v>
      </c>
      <c r="G248" s="4" t="s">
        <v>325</v>
      </c>
      <c r="H248" s="41"/>
      <c r="I248" s="41"/>
      <c r="J248" s="39"/>
      <c r="K248" s="23"/>
      <c r="L248" s="23"/>
      <c r="M248" s="23"/>
      <c r="N248" s="24"/>
    </row>
    <row r="249" ht="22.5" customHeight="1">
      <c r="A249" s="4" t="s">
        <v>326</v>
      </c>
      <c r="B249" s="17" t="s">
        <v>45</v>
      </c>
      <c r="C249" s="4" t="s">
        <v>327</v>
      </c>
      <c r="D249" s="4" t="s">
        <v>327</v>
      </c>
      <c r="E249" s="38" t="s">
        <v>328</v>
      </c>
      <c r="F249" s="4" t="s">
        <v>79</v>
      </c>
      <c r="G249" s="4" t="s">
        <v>329</v>
      </c>
      <c r="H249" s="41"/>
      <c r="I249" s="41"/>
      <c r="J249" s="39"/>
      <c r="K249" s="23"/>
      <c r="L249" s="23"/>
      <c r="M249" s="23"/>
      <c r="N249" s="24"/>
    </row>
    <row r="250" ht="22.5" customHeight="1">
      <c r="A250" s="4" t="s">
        <v>326</v>
      </c>
      <c r="B250" s="17" t="s">
        <v>45</v>
      </c>
      <c r="C250" s="4" t="s">
        <v>327</v>
      </c>
      <c r="D250" s="4" t="s">
        <v>327</v>
      </c>
      <c r="E250" s="38" t="s">
        <v>328</v>
      </c>
      <c r="F250" s="4" t="s">
        <v>79</v>
      </c>
      <c r="G250" s="4" t="s">
        <v>330</v>
      </c>
      <c r="H250" s="41"/>
      <c r="I250" s="41"/>
      <c r="J250" s="39"/>
      <c r="K250" s="23"/>
      <c r="L250" s="23"/>
      <c r="M250" s="23"/>
      <c r="N250" s="24"/>
    </row>
    <row r="251" ht="22.5" customHeight="1">
      <c r="A251" s="4" t="s">
        <v>331</v>
      </c>
      <c r="B251" s="17" t="s">
        <v>15</v>
      </c>
      <c r="C251" s="4" t="s">
        <v>327</v>
      </c>
      <c r="D251" s="4" t="s">
        <v>327</v>
      </c>
      <c r="E251" s="38" t="s">
        <v>332</v>
      </c>
      <c r="F251" s="4" t="s">
        <v>20</v>
      </c>
      <c r="G251" s="4" t="s">
        <v>25</v>
      </c>
      <c r="H251" s="18">
        <v>45748.0</v>
      </c>
      <c r="I251" s="18">
        <v>47118.0</v>
      </c>
      <c r="J251" s="39"/>
      <c r="K251" s="23"/>
      <c r="L251" s="23"/>
      <c r="M251" s="23"/>
      <c r="N251" s="24"/>
    </row>
    <row r="252" ht="22.5" customHeight="1">
      <c r="A252" s="4" t="s">
        <v>331</v>
      </c>
      <c r="B252" s="17" t="s">
        <v>15</v>
      </c>
      <c r="C252" s="4" t="s">
        <v>327</v>
      </c>
      <c r="D252" s="4" t="s">
        <v>327</v>
      </c>
      <c r="E252" s="38" t="s">
        <v>332</v>
      </c>
      <c r="F252" s="4" t="s">
        <v>20</v>
      </c>
      <c r="G252" s="4" t="s">
        <v>325</v>
      </c>
      <c r="H252" s="18">
        <v>45748.0</v>
      </c>
      <c r="I252" s="18">
        <v>47118.0</v>
      </c>
      <c r="J252" s="39"/>
      <c r="K252" s="23"/>
      <c r="L252" s="23"/>
      <c r="M252" s="23"/>
      <c r="N252" s="24"/>
    </row>
    <row r="253" ht="22.5" customHeight="1">
      <c r="A253" s="4" t="s">
        <v>333</v>
      </c>
      <c r="B253" s="17" t="s">
        <v>15</v>
      </c>
      <c r="C253" s="4" t="s">
        <v>334</v>
      </c>
      <c r="D253" s="4" t="s">
        <v>334</v>
      </c>
      <c r="E253" s="38" t="s">
        <v>335</v>
      </c>
      <c r="F253" s="4" t="s">
        <v>79</v>
      </c>
      <c r="G253" s="4" t="s">
        <v>25</v>
      </c>
      <c r="H253" s="18">
        <v>45714.0</v>
      </c>
      <c r="I253" s="18">
        <v>47118.0</v>
      </c>
      <c r="J253" s="39"/>
      <c r="K253" s="23"/>
      <c r="L253" s="23"/>
      <c r="M253" s="23"/>
      <c r="N253" s="24"/>
    </row>
    <row r="254" ht="22.5" customHeight="1">
      <c r="A254" s="4" t="s">
        <v>333</v>
      </c>
      <c r="B254" s="17" t="s">
        <v>15</v>
      </c>
      <c r="C254" s="4" t="s">
        <v>334</v>
      </c>
      <c r="D254" s="4" t="s">
        <v>334</v>
      </c>
      <c r="E254" s="38" t="s">
        <v>335</v>
      </c>
      <c r="F254" s="4" t="s">
        <v>79</v>
      </c>
      <c r="G254" s="4" t="s">
        <v>336</v>
      </c>
      <c r="H254" s="18">
        <v>45714.0</v>
      </c>
      <c r="I254" s="18">
        <v>47118.0</v>
      </c>
      <c r="J254" s="39"/>
      <c r="K254" s="23"/>
      <c r="L254" s="23"/>
      <c r="M254" s="23"/>
      <c r="N254" s="24"/>
    </row>
    <row r="255" ht="22.5" customHeight="1">
      <c r="A255" s="4" t="s">
        <v>337</v>
      </c>
      <c r="B255" s="17" t="s">
        <v>15</v>
      </c>
      <c r="C255" s="4" t="s">
        <v>334</v>
      </c>
      <c r="D255" s="4" t="s">
        <v>334</v>
      </c>
      <c r="E255" s="38" t="s">
        <v>338</v>
      </c>
      <c r="F255" s="4" t="s">
        <v>20</v>
      </c>
      <c r="G255" s="4" t="s">
        <v>25</v>
      </c>
      <c r="H255" s="18">
        <v>45695.0</v>
      </c>
      <c r="I255" s="18">
        <v>46424.0</v>
      </c>
      <c r="J255" s="39"/>
      <c r="K255" s="23"/>
      <c r="L255" s="23"/>
      <c r="M255" s="23"/>
      <c r="N255" s="24"/>
    </row>
    <row r="256" ht="22.5" customHeight="1">
      <c r="A256" s="4" t="s">
        <v>339</v>
      </c>
      <c r="B256" s="17" t="s">
        <v>45</v>
      </c>
      <c r="C256" s="4" t="s">
        <v>340</v>
      </c>
      <c r="D256" s="4" t="s">
        <v>340</v>
      </c>
      <c r="E256" s="38" t="s">
        <v>341</v>
      </c>
      <c r="F256" s="4" t="s">
        <v>79</v>
      </c>
      <c r="G256" s="4" t="s">
        <v>342</v>
      </c>
      <c r="H256" s="18">
        <v>45751.0</v>
      </c>
      <c r="I256" s="18">
        <v>49402.0</v>
      </c>
      <c r="J256" s="39"/>
      <c r="K256" s="23"/>
      <c r="L256" s="23"/>
      <c r="M256" s="23"/>
      <c r="N256" s="24"/>
    </row>
    <row r="257" ht="22.5" customHeight="1">
      <c r="A257" s="4" t="s">
        <v>339</v>
      </c>
      <c r="B257" s="17" t="s">
        <v>45</v>
      </c>
      <c r="C257" s="4" t="s">
        <v>340</v>
      </c>
      <c r="D257" s="4" t="s">
        <v>340</v>
      </c>
      <c r="E257" s="38" t="s">
        <v>341</v>
      </c>
      <c r="F257" s="4" t="s">
        <v>79</v>
      </c>
      <c r="G257" s="21" t="s">
        <v>343</v>
      </c>
      <c r="H257" s="18">
        <v>45751.0</v>
      </c>
      <c r="I257" s="18">
        <v>49402.0</v>
      </c>
      <c r="J257" s="39"/>
      <c r="K257" s="23"/>
      <c r="L257" s="23"/>
      <c r="M257" s="23"/>
      <c r="N257" s="24"/>
    </row>
    <row r="258" ht="22.5" customHeight="1">
      <c r="A258" s="35" t="s">
        <v>344</v>
      </c>
      <c r="B258" s="20" t="s">
        <v>15</v>
      </c>
      <c r="C258" s="4" t="s">
        <v>345</v>
      </c>
      <c r="D258" s="4" t="s">
        <v>345</v>
      </c>
      <c r="E258" s="5" t="s">
        <v>346</v>
      </c>
      <c r="F258" s="4" t="s">
        <v>25</v>
      </c>
      <c r="G258" s="4" t="s">
        <v>347</v>
      </c>
      <c r="H258" s="42">
        <v>46035.0</v>
      </c>
      <c r="I258" s="42">
        <v>47118.0</v>
      </c>
      <c r="J258" s="28"/>
      <c r="K258" s="23"/>
      <c r="L258" s="23"/>
      <c r="M258" s="23"/>
      <c r="N258" s="24"/>
    </row>
    <row r="259" ht="22.5" customHeight="1">
      <c r="A259" s="35" t="s">
        <v>348</v>
      </c>
      <c r="B259" s="20" t="s">
        <v>15</v>
      </c>
      <c r="C259" s="4" t="s">
        <v>349</v>
      </c>
      <c r="D259" s="4" t="s">
        <v>349</v>
      </c>
      <c r="E259" s="5" t="s">
        <v>350</v>
      </c>
      <c r="F259" s="4" t="s">
        <v>25</v>
      </c>
      <c r="G259" s="4" t="s">
        <v>347</v>
      </c>
      <c r="H259" s="42">
        <v>45955.0</v>
      </c>
      <c r="I259" s="42">
        <v>47118.0</v>
      </c>
      <c r="J259" s="28"/>
      <c r="K259" s="23"/>
      <c r="L259" s="23"/>
      <c r="M259" s="23"/>
      <c r="N259" s="24"/>
    </row>
    <row r="260" ht="22.5" customHeight="1">
      <c r="A260" s="35" t="s">
        <v>351</v>
      </c>
      <c r="B260" s="20" t="s">
        <v>15</v>
      </c>
      <c r="C260" s="4" t="s">
        <v>352</v>
      </c>
      <c r="D260" s="4" t="s">
        <v>352</v>
      </c>
      <c r="E260" s="5" t="s">
        <v>353</v>
      </c>
      <c r="F260" s="4" t="s">
        <v>25</v>
      </c>
      <c r="G260" s="4" t="s">
        <v>347</v>
      </c>
      <c r="H260" s="42">
        <v>45955.0</v>
      </c>
      <c r="I260" s="42">
        <v>47118.0</v>
      </c>
      <c r="J260" s="28"/>
      <c r="K260" s="23"/>
      <c r="L260" s="23"/>
      <c r="M260" s="23"/>
      <c r="N260" s="24"/>
    </row>
    <row r="261" ht="22.5" customHeight="1">
      <c r="A261" s="43" t="s">
        <v>354</v>
      </c>
      <c r="B261" s="20" t="s">
        <v>15</v>
      </c>
      <c r="C261" s="4" t="s">
        <v>355</v>
      </c>
      <c r="D261" s="4" t="s">
        <v>355</v>
      </c>
      <c r="E261" s="5" t="s">
        <v>356</v>
      </c>
      <c r="F261" s="4" t="s">
        <v>25</v>
      </c>
      <c r="G261" s="4" t="s">
        <v>357</v>
      </c>
      <c r="H261" s="42">
        <v>46053.0</v>
      </c>
      <c r="I261" s="42">
        <v>47118.0</v>
      </c>
      <c r="J261" s="28"/>
      <c r="K261" s="23"/>
      <c r="L261" s="23"/>
      <c r="M261" s="23"/>
      <c r="N261" s="24"/>
    </row>
    <row r="262" ht="22.5" customHeight="1">
      <c r="A262" s="44" t="s">
        <v>358</v>
      </c>
      <c r="B262" s="20" t="s">
        <v>45</v>
      </c>
      <c r="C262" s="4" t="s">
        <v>359</v>
      </c>
      <c r="D262" s="4" t="s">
        <v>359</v>
      </c>
      <c r="E262" s="5" t="s">
        <v>360</v>
      </c>
      <c r="F262" s="4" t="s">
        <v>20</v>
      </c>
      <c r="G262" s="4" t="s">
        <v>361</v>
      </c>
      <c r="H262" s="42">
        <v>45818.0</v>
      </c>
      <c r="I262" s="42">
        <v>46547.0</v>
      </c>
      <c r="J262" s="28"/>
      <c r="K262" s="23"/>
      <c r="L262" s="23"/>
      <c r="M262" s="23"/>
      <c r="N262" s="24"/>
    </row>
    <row r="263" ht="22.5" customHeight="1">
      <c r="A263" s="44" t="s">
        <v>362</v>
      </c>
      <c r="B263" s="20" t="s">
        <v>45</v>
      </c>
      <c r="C263" s="4" t="s">
        <v>363</v>
      </c>
      <c r="D263" s="4" t="s">
        <v>363</v>
      </c>
      <c r="E263" s="5" t="s">
        <v>364</v>
      </c>
      <c r="F263" s="4" t="s">
        <v>20</v>
      </c>
      <c r="G263" s="4" t="s">
        <v>365</v>
      </c>
      <c r="H263" s="42">
        <v>45874.0</v>
      </c>
      <c r="I263" s="42">
        <v>47699.0</v>
      </c>
      <c r="J263" s="28"/>
      <c r="K263" s="23"/>
      <c r="L263" s="23"/>
      <c r="M263" s="23"/>
      <c r="N263" s="24"/>
    </row>
    <row r="264" ht="22.5" customHeight="1">
      <c r="A264" s="45" t="s">
        <v>366</v>
      </c>
      <c r="B264" s="20" t="s">
        <v>45</v>
      </c>
      <c r="C264" s="4" t="s">
        <v>367</v>
      </c>
      <c r="D264" s="4" t="s">
        <v>367</v>
      </c>
      <c r="E264" s="5" t="s">
        <v>368</v>
      </c>
      <c r="F264" s="4" t="s">
        <v>20</v>
      </c>
      <c r="G264" s="4" t="s">
        <v>369</v>
      </c>
      <c r="H264" s="42">
        <v>45874.0</v>
      </c>
      <c r="I264" s="42">
        <v>47699.0</v>
      </c>
      <c r="J264" s="28"/>
      <c r="K264" s="23"/>
      <c r="L264" s="23"/>
      <c r="M264" s="23"/>
      <c r="N264" s="24"/>
    </row>
    <row r="265" ht="22.5" customHeight="1">
      <c r="A265" s="45" t="s">
        <v>370</v>
      </c>
      <c r="B265" s="20" t="s">
        <v>45</v>
      </c>
      <c r="C265" s="4" t="s">
        <v>371</v>
      </c>
      <c r="D265" s="4" t="s">
        <v>371</v>
      </c>
      <c r="E265" s="5" t="s">
        <v>368</v>
      </c>
      <c r="F265" s="4" t="s">
        <v>20</v>
      </c>
      <c r="G265" s="4" t="s">
        <v>372</v>
      </c>
      <c r="H265" s="42">
        <v>46031.0</v>
      </c>
      <c r="I265" s="42"/>
      <c r="J265" s="46">
        <v>47491.0</v>
      </c>
      <c r="K265" s="23"/>
      <c r="L265" s="23"/>
      <c r="M265" s="23"/>
      <c r="N265" s="24"/>
    </row>
    <row r="266" ht="22.5" customHeight="1">
      <c r="A266" s="45" t="s">
        <v>373</v>
      </c>
      <c r="B266" s="20" t="s">
        <v>45</v>
      </c>
      <c r="C266" s="4" t="s">
        <v>374</v>
      </c>
      <c r="D266" s="4" t="s">
        <v>374</v>
      </c>
      <c r="E266" s="5" t="s">
        <v>368</v>
      </c>
      <c r="F266" s="4" t="s">
        <v>20</v>
      </c>
      <c r="G266" s="4" t="s">
        <v>375</v>
      </c>
      <c r="H266" s="42">
        <v>45834.0</v>
      </c>
      <c r="I266" s="42">
        <v>47659.0</v>
      </c>
      <c r="J266" s="46"/>
      <c r="K266" s="23"/>
      <c r="L266" s="23"/>
      <c r="M266" s="23"/>
      <c r="N266" s="24"/>
    </row>
    <row r="267" ht="22.5" customHeight="1">
      <c r="A267" s="45" t="s">
        <v>376</v>
      </c>
      <c r="B267" s="20" t="s">
        <v>45</v>
      </c>
      <c r="C267" s="4" t="s">
        <v>377</v>
      </c>
      <c r="D267" s="4" t="s">
        <v>377</v>
      </c>
      <c r="E267" s="5" t="s">
        <v>368</v>
      </c>
      <c r="F267" s="4" t="s">
        <v>79</v>
      </c>
      <c r="G267" s="4" t="s">
        <v>378</v>
      </c>
      <c r="H267" s="42">
        <v>45834.0</v>
      </c>
      <c r="I267" s="42">
        <v>47659.0</v>
      </c>
      <c r="J267" s="46"/>
      <c r="K267" s="23"/>
      <c r="L267" s="23"/>
      <c r="M267" s="23"/>
      <c r="N267" s="24"/>
    </row>
    <row r="268" ht="22.5" customHeight="1">
      <c r="A268" s="44" t="s">
        <v>318</v>
      </c>
      <c r="B268" s="20" t="s">
        <v>45</v>
      </c>
      <c r="C268" s="4" t="s">
        <v>319</v>
      </c>
      <c r="D268" s="4" t="s">
        <v>319</v>
      </c>
      <c r="E268" s="5" t="s">
        <v>379</v>
      </c>
      <c r="F268" s="4" t="s">
        <v>20</v>
      </c>
      <c r="G268" s="4" t="s">
        <v>380</v>
      </c>
      <c r="H268" s="42">
        <v>45749.0</v>
      </c>
      <c r="I268" s="42">
        <v>47574.0</v>
      </c>
      <c r="J268" s="28"/>
      <c r="K268" s="23"/>
      <c r="L268" s="23"/>
      <c r="M268" s="23"/>
      <c r="N268" s="24"/>
    </row>
    <row r="269" ht="22.5" customHeight="1">
      <c r="A269" s="44" t="s">
        <v>381</v>
      </c>
      <c r="B269" s="20" t="s">
        <v>45</v>
      </c>
      <c r="C269" s="4" t="s">
        <v>382</v>
      </c>
      <c r="D269" s="4" t="s">
        <v>382</v>
      </c>
      <c r="E269" s="5" t="s">
        <v>383</v>
      </c>
      <c r="F269" s="4" t="s">
        <v>384</v>
      </c>
      <c r="G269" s="4" t="s">
        <v>385</v>
      </c>
      <c r="H269" s="42">
        <v>46022.0</v>
      </c>
      <c r="I269" s="42">
        <v>47847.0</v>
      </c>
      <c r="J269" s="28"/>
      <c r="K269" s="23"/>
      <c r="L269" s="23"/>
      <c r="M269" s="23"/>
      <c r="N269" s="24"/>
    </row>
    <row r="270" ht="22.5" customHeight="1">
      <c r="A270" s="44" t="s">
        <v>386</v>
      </c>
      <c r="B270" s="20" t="s">
        <v>15</v>
      </c>
      <c r="C270" s="4" t="s">
        <v>367</v>
      </c>
      <c r="D270" s="4" t="s">
        <v>367</v>
      </c>
      <c r="E270" s="5" t="s">
        <v>387</v>
      </c>
      <c r="F270" s="4" t="s">
        <v>80</v>
      </c>
      <c r="G270" s="4" t="s">
        <v>388</v>
      </c>
      <c r="H270" s="42">
        <v>45874.0</v>
      </c>
      <c r="I270" s="42">
        <v>46603.0</v>
      </c>
      <c r="J270" s="28"/>
      <c r="K270" s="23"/>
      <c r="L270" s="23"/>
      <c r="M270" s="23"/>
      <c r="N270" s="24"/>
    </row>
    <row r="271" ht="22.5" customHeight="1">
      <c r="A271" s="44" t="s">
        <v>389</v>
      </c>
      <c r="B271" s="20" t="s">
        <v>15</v>
      </c>
      <c r="C271" s="4" t="s">
        <v>390</v>
      </c>
      <c r="D271" s="4" t="s">
        <v>390</v>
      </c>
      <c r="E271" s="5" t="s">
        <v>391</v>
      </c>
      <c r="F271" s="4" t="s">
        <v>147</v>
      </c>
      <c r="G271" s="4" t="s">
        <v>392</v>
      </c>
      <c r="H271" s="42">
        <v>45804.0</v>
      </c>
      <c r="I271" s="42">
        <v>46533.0</v>
      </c>
      <c r="J271" s="28"/>
      <c r="K271" s="23"/>
      <c r="L271" s="23"/>
      <c r="M271" s="23"/>
      <c r="N271" s="24"/>
    </row>
    <row r="272" ht="22.5" customHeight="1">
      <c r="A272" s="44" t="s">
        <v>393</v>
      </c>
      <c r="B272" s="20" t="s">
        <v>15</v>
      </c>
      <c r="C272" s="4" t="s">
        <v>363</v>
      </c>
      <c r="D272" s="4" t="s">
        <v>363</v>
      </c>
      <c r="E272" s="5" t="s">
        <v>394</v>
      </c>
      <c r="F272" s="4" t="s">
        <v>395</v>
      </c>
      <c r="G272" s="4" t="s">
        <v>396</v>
      </c>
      <c r="H272" s="42">
        <v>45800.0</v>
      </c>
      <c r="I272" s="42">
        <v>47118.0</v>
      </c>
      <c r="J272" s="28"/>
      <c r="K272" s="23"/>
      <c r="L272" s="23"/>
      <c r="M272" s="23"/>
      <c r="N272" s="24"/>
    </row>
    <row r="273" ht="22.5" customHeight="1">
      <c r="A273" s="44" t="s">
        <v>397</v>
      </c>
      <c r="B273" s="20" t="s">
        <v>15</v>
      </c>
      <c r="C273" s="4" t="s">
        <v>398</v>
      </c>
      <c r="D273" s="4" t="s">
        <v>398</v>
      </c>
      <c r="E273" s="5" t="s">
        <v>399</v>
      </c>
      <c r="F273" s="4" t="s">
        <v>400</v>
      </c>
      <c r="G273" s="4" t="s">
        <v>401</v>
      </c>
      <c r="H273" s="42">
        <v>45953.0</v>
      </c>
      <c r="I273" s="42">
        <v>47118.0</v>
      </c>
      <c r="J273" s="28"/>
      <c r="K273" s="23"/>
      <c r="L273" s="23"/>
      <c r="M273" s="23"/>
      <c r="N273" s="24"/>
    </row>
    <row r="274" ht="22.5" customHeight="1">
      <c r="A274" s="44" t="s">
        <v>402</v>
      </c>
      <c r="B274" s="20" t="s">
        <v>15</v>
      </c>
      <c r="C274" s="4" t="s">
        <v>319</v>
      </c>
      <c r="D274" s="4" t="s">
        <v>319</v>
      </c>
      <c r="E274" s="5" t="s">
        <v>403</v>
      </c>
      <c r="F274" s="4" t="s">
        <v>404</v>
      </c>
      <c r="G274" s="4" t="s">
        <v>405</v>
      </c>
      <c r="H274" s="42">
        <v>45777.0</v>
      </c>
      <c r="I274" s="42">
        <v>47118.0</v>
      </c>
      <c r="J274" s="28"/>
      <c r="K274" s="23"/>
      <c r="L274" s="23"/>
      <c r="M274" s="23"/>
      <c r="N274" s="24"/>
    </row>
    <row r="275" ht="22.5" customHeight="1">
      <c r="A275" s="44" t="s">
        <v>406</v>
      </c>
      <c r="B275" s="20" t="s">
        <v>15</v>
      </c>
      <c r="C275" s="4" t="s">
        <v>407</v>
      </c>
      <c r="D275" s="47" t="s">
        <v>407</v>
      </c>
      <c r="E275" s="5" t="s">
        <v>408</v>
      </c>
      <c r="F275" s="4" t="s">
        <v>409</v>
      </c>
      <c r="G275" s="4" t="s">
        <v>410</v>
      </c>
      <c r="H275" s="42">
        <v>45904.0</v>
      </c>
      <c r="I275" s="42">
        <v>47118.0</v>
      </c>
      <c r="J275" s="28"/>
      <c r="K275" s="23"/>
      <c r="L275" s="23"/>
      <c r="M275" s="23"/>
      <c r="N275" s="24"/>
    </row>
    <row r="276" ht="22.5" customHeight="1">
      <c r="A276" s="44" t="s">
        <v>411</v>
      </c>
      <c r="B276" s="20" t="s">
        <v>15</v>
      </c>
      <c r="C276" s="4" t="s">
        <v>412</v>
      </c>
      <c r="D276" s="47" t="s">
        <v>412</v>
      </c>
      <c r="E276" s="5" t="s">
        <v>413</v>
      </c>
      <c r="F276" s="4" t="s">
        <v>414</v>
      </c>
      <c r="G276" s="4" t="s">
        <v>415</v>
      </c>
      <c r="H276" s="42">
        <v>45870.0</v>
      </c>
      <c r="I276" s="42">
        <v>47330.0</v>
      </c>
      <c r="J276" s="28"/>
      <c r="K276" s="23"/>
      <c r="L276" s="23"/>
      <c r="M276" s="23"/>
      <c r="N276" s="24"/>
    </row>
    <row r="277" ht="22.5" customHeight="1">
      <c r="A277" s="48" t="s">
        <v>416</v>
      </c>
      <c r="B277" s="20" t="s">
        <v>15</v>
      </c>
      <c r="C277" s="4" t="s">
        <v>417</v>
      </c>
      <c r="D277" s="4" t="s">
        <v>417</v>
      </c>
      <c r="E277" s="5" t="s">
        <v>418</v>
      </c>
      <c r="F277" s="4" t="s">
        <v>419</v>
      </c>
      <c r="G277" s="4" t="s">
        <v>420</v>
      </c>
      <c r="H277" s="42">
        <v>45952.0</v>
      </c>
      <c r="I277" s="42">
        <v>47118.0</v>
      </c>
      <c r="J277" s="28"/>
      <c r="K277" s="23"/>
      <c r="L277" s="23"/>
      <c r="M277" s="23"/>
      <c r="N277" s="24"/>
    </row>
    <row r="278" ht="22.5" customHeight="1">
      <c r="A278" s="48" t="s">
        <v>421</v>
      </c>
      <c r="B278" s="20" t="s">
        <v>15</v>
      </c>
      <c r="C278" s="4" t="s">
        <v>377</v>
      </c>
      <c r="D278" s="4" t="s">
        <v>377</v>
      </c>
      <c r="E278" s="5" t="s">
        <v>422</v>
      </c>
      <c r="F278" s="4" t="s">
        <v>423</v>
      </c>
      <c r="G278" s="4" t="s">
        <v>424</v>
      </c>
      <c r="H278" s="42">
        <v>45797.0</v>
      </c>
      <c r="I278" s="42">
        <v>47118.0</v>
      </c>
      <c r="J278" s="28"/>
      <c r="K278" s="23"/>
      <c r="L278" s="23"/>
      <c r="M278" s="23"/>
      <c r="N278" s="24"/>
    </row>
    <row r="279" ht="22.5" customHeight="1">
      <c r="A279" s="48" t="s">
        <v>425</v>
      </c>
      <c r="B279" s="20" t="s">
        <v>15</v>
      </c>
      <c r="C279" s="4" t="s">
        <v>426</v>
      </c>
      <c r="D279" s="4" t="s">
        <v>426</v>
      </c>
      <c r="E279" s="5" t="s">
        <v>427</v>
      </c>
      <c r="F279" s="4" t="s">
        <v>147</v>
      </c>
      <c r="G279" s="4" t="s">
        <v>428</v>
      </c>
      <c r="H279" s="42">
        <v>45874.0</v>
      </c>
      <c r="I279" s="42">
        <v>48064.0</v>
      </c>
      <c r="J279" s="28"/>
      <c r="K279" s="23"/>
      <c r="L279" s="23"/>
      <c r="M279" s="23"/>
      <c r="N279" s="24"/>
    </row>
    <row r="280" ht="22.5" customHeight="1">
      <c r="A280" s="44" t="s">
        <v>333</v>
      </c>
      <c r="B280" s="20" t="s">
        <v>15</v>
      </c>
      <c r="C280" s="4" t="s">
        <v>334</v>
      </c>
      <c r="D280" s="4" t="s">
        <v>334</v>
      </c>
      <c r="E280" s="5" t="s">
        <v>429</v>
      </c>
      <c r="F280" s="4" t="s">
        <v>430</v>
      </c>
      <c r="G280" s="4" t="s">
        <v>431</v>
      </c>
      <c r="H280" s="42">
        <v>45715.0</v>
      </c>
      <c r="I280" s="42"/>
      <c r="J280" s="49">
        <v>47118.0</v>
      </c>
      <c r="K280" s="23"/>
      <c r="L280" s="23"/>
      <c r="M280" s="23"/>
      <c r="N280" s="24"/>
    </row>
    <row r="281" ht="22.5" customHeight="1">
      <c r="A281" s="44" t="s">
        <v>331</v>
      </c>
      <c r="B281" s="20" t="s">
        <v>15</v>
      </c>
      <c r="C281" s="4" t="s">
        <v>327</v>
      </c>
      <c r="D281" s="4" t="s">
        <v>327</v>
      </c>
      <c r="E281" s="5" t="s">
        <v>432</v>
      </c>
      <c r="F281" s="4" t="s">
        <v>433</v>
      </c>
      <c r="G281" s="4" t="s">
        <v>434</v>
      </c>
      <c r="H281" s="42">
        <v>45749.0</v>
      </c>
      <c r="I281" s="42">
        <v>47118.0</v>
      </c>
      <c r="J281" s="28"/>
      <c r="K281" s="23"/>
      <c r="L281" s="23"/>
      <c r="M281" s="23"/>
      <c r="N281" s="24"/>
    </row>
    <row r="282" ht="22.5" customHeight="1">
      <c r="A282" s="44" t="s">
        <v>435</v>
      </c>
      <c r="B282" s="20" t="s">
        <v>15</v>
      </c>
      <c r="C282" s="4" t="s">
        <v>334</v>
      </c>
      <c r="D282" s="4" t="s">
        <v>334</v>
      </c>
      <c r="E282" s="5" t="s">
        <v>436</v>
      </c>
      <c r="F282" s="4" t="s">
        <v>437</v>
      </c>
      <c r="G282" s="4" t="s">
        <v>438</v>
      </c>
      <c r="H282" s="42">
        <v>45695.0</v>
      </c>
      <c r="I282" s="42">
        <v>46424.0</v>
      </c>
      <c r="J282" s="28"/>
      <c r="K282" s="23"/>
      <c r="L282" s="23"/>
      <c r="M282" s="23"/>
      <c r="N282" s="24"/>
    </row>
    <row r="283" ht="85.5" customHeight="1">
      <c r="A283" s="44" t="s">
        <v>439</v>
      </c>
      <c r="B283" s="20" t="s">
        <v>45</v>
      </c>
      <c r="C283" s="4" t="s">
        <v>440</v>
      </c>
      <c r="D283" s="4" t="s">
        <v>440</v>
      </c>
      <c r="E283" s="5" t="s">
        <v>441</v>
      </c>
      <c r="F283" s="4" t="s">
        <v>442</v>
      </c>
      <c r="G283" s="4" t="s">
        <v>443</v>
      </c>
      <c r="H283" s="42">
        <v>46210.0</v>
      </c>
      <c r="I283" s="42">
        <v>48213.0</v>
      </c>
      <c r="J283" s="28"/>
      <c r="K283" s="23"/>
      <c r="L283" s="23"/>
      <c r="M283" s="23"/>
      <c r="N283" s="24"/>
    </row>
    <row r="284" ht="22.5" customHeight="1">
      <c r="A284" s="48" t="s">
        <v>444</v>
      </c>
      <c r="B284" s="20" t="s">
        <v>15</v>
      </c>
      <c r="C284" s="4" t="s">
        <v>445</v>
      </c>
      <c r="D284" s="4"/>
      <c r="E284" s="5" t="s">
        <v>446</v>
      </c>
      <c r="F284" s="4" t="s">
        <v>18</v>
      </c>
      <c r="G284" s="4" t="s">
        <v>447</v>
      </c>
      <c r="H284" s="42">
        <v>46116.0</v>
      </c>
      <c r="I284" s="42">
        <v>47941.0</v>
      </c>
      <c r="J284" s="28"/>
      <c r="K284" s="23"/>
      <c r="L284" s="23"/>
      <c r="M284" s="23"/>
      <c r="N284" s="24"/>
    </row>
    <row r="285" ht="22.5" customHeight="1">
      <c r="A285" s="48" t="s">
        <v>448</v>
      </c>
      <c r="B285" s="20" t="s">
        <v>15</v>
      </c>
      <c r="C285" s="4" t="s">
        <v>449</v>
      </c>
      <c r="D285" s="4"/>
      <c r="E285" s="5" t="s">
        <v>450</v>
      </c>
      <c r="F285" s="4" t="s">
        <v>451</v>
      </c>
      <c r="G285" s="4" t="s">
        <v>452</v>
      </c>
      <c r="H285" s="42">
        <v>46137.0</v>
      </c>
      <c r="I285" s="42">
        <v>47962.0</v>
      </c>
      <c r="J285" s="28"/>
      <c r="K285" s="23"/>
      <c r="L285" s="23"/>
      <c r="M285" s="23"/>
      <c r="N285" s="24"/>
    </row>
    <row r="286" ht="22.5" customHeight="1">
      <c r="A286" s="48" t="s">
        <v>453</v>
      </c>
      <c r="B286" s="20" t="s">
        <v>15</v>
      </c>
      <c r="C286" s="4" t="s">
        <v>454</v>
      </c>
      <c r="D286" s="4"/>
      <c r="E286" s="5" t="s">
        <v>455</v>
      </c>
      <c r="F286" s="4" t="s">
        <v>456</v>
      </c>
      <c r="G286" s="4" t="s">
        <v>457</v>
      </c>
      <c r="H286" s="42">
        <v>46109.0</v>
      </c>
      <c r="I286" s="42">
        <v>46839.0</v>
      </c>
      <c r="J286" s="28"/>
      <c r="K286" s="23"/>
      <c r="L286" s="23"/>
      <c r="M286" s="23"/>
      <c r="N286" s="24"/>
    </row>
    <row r="287" ht="22.5" customHeight="1">
      <c r="A287" s="48" t="s">
        <v>458</v>
      </c>
      <c r="B287" s="20" t="s">
        <v>15</v>
      </c>
      <c r="C287" s="4" t="s">
        <v>459</v>
      </c>
      <c r="D287" s="4"/>
      <c r="E287" s="5" t="s">
        <v>460</v>
      </c>
      <c r="F287" s="4" t="s">
        <v>461</v>
      </c>
      <c r="G287" s="4" t="s">
        <v>462</v>
      </c>
      <c r="H287" s="42">
        <v>46098.0</v>
      </c>
      <c r="I287" s="42">
        <v>47923.0</v>
      </c>
      <c r="J287" s="28"/>
      <c r="K287" s="23"/>
      <c r="L287" s="23"/>
      <c r="M287" s="23"/>
      <c r="N287" s="24"/>
    </row>
    <row r="288" ht="22.5" customHeight="1">
      <c r="A288" s="48" t="s">
        <v>463</v>
      </c>
      <c r="B288" s="20" t="s">
        <v>15</v>
      </c>
      <c r="C288" s="4" t="s">
        <v>440</v>
      </c>
      <c r="D288" s="4"/>
      <c r="E288" s="5" t="s">
        <v>464</v>
      </c>
      <c r="F288" s="4" t="s">
        <v>461</v>
      </c>
      <c r="G288" s="4" t="s">
        <v>465</v>
      </c>
      <c r="H288" s="42">
        <v>46157.0</v>
      </c>
      <c r="I288" s="42">
        <v>47118.0</v>
      </c>
      <c r="J288" s="28"/>
      <c r="K288" s="23"/>
      <c r="L288" s="23"/>
      <c r="M288" s="23"/>
      <c r="N288" s="24"/>
    </row>
    <row r="289" ht="22.5" customHeight="1">
      <c r="A289" s="48" t="s">
        <v>354</v>
      </c>
      <c r="B289" s="20" t="s">
        <v>15</v>
      </c>
      <c r="C289" s="4" t="s">
        <v>355</v>
      </c>
      <c r="D289" s="4"/>
      <c r="E289" s="5" t="s">
        <v>466</v>
      </c>
      <c r="F289" s="4" t="s">
        <v>467</v>
      </c>
      <c r="G289" s="4" t="s">
        <v>468</v>
      </c>
      <c r="H289" s="42">
        <v>46053.0</v>
      </c>
      <c r="I289" s="42">
        <v>47118.0</v>
      </c>
      <c r="J289" s="28"/>
      <c r="K289" s="23"/>
      <c r="L289" s="23"/>
      <c r="M289" s="23"/>
      <c r="N289" s="24"/>
    </row>
    <row r="290" ht="22.5" customHeight="1">
      <c r="A290" s="48" t="s">
        <v>469</v>
      </c>
      <c r="B290" s="20" t="s">
        <v>45</v>
      </c>
      <c r="C290" s="4" t="s">
        <v>355</v>
      </c>
      <c r="D290" s="4"/>
      <c r="E290" s="5" t="s">
        <v>368</v>
      </c>
      <c r="F290" s="4" t="s">
        <v>470</v>
      </c>
      <c r="G290" s="4" t="s">
        <v>471</v>
      </c>
      <c r="H290" s="42">
        <v>46031.0</v>
      </c>
      <c r="I290" s="42">
        <v>47856.0</v>
      </c>
      <c r="J290" s="28"/>
      <c r="K290" s="23"/>
      <c r="L290" s="23"/>
      <c r="M290" s="23"/>
      <c r="N290" s="24"/>
    </row>
    <row r="291" ht="22.5" customHeight="1">
      <c r="A291" s="48" t="s">
        <v>472</v>
      </c>
      <c r="B291" s="20" t="s">
        <v>45</v>
      </c>
      <c r="C291" s="4" t="s">
        <v>445</v>
      </c>
      <c r="D291" s="4"/>
      <c r="E291" s="5" t="s">
        <v>368</v>
      </c>
      <c r="F291" s="4" t="s">
        <v>473</v>
      </c>
      <c r="G291" s="4" t="s">
        <v>474</v>
      </c>
      <c r="H291" s="42">
        <v>46055.0</v>
      </c>
      <c r="I291" s="42">
        <v>47880.0</v>
      </c>
      <c r="J291" s="28"/>
      <c r="K291" s="23"/>
      <c r="L291" s="23"/>
      <c r="M291" s="23"/>
      <c r="N291" s="24"/>
    </row>
    <row r="292" ht="22.5" customHeight="1">
      <c r="A292" s="48" t="s">
        <v>475</v>
      </c>
      <c r="B292" s="20" t="s">
        <v>45</v>
      </c>
      <c r="C292" s="4" t="s">
        <v>459</v>
      </c>
      <c r="D292" s="4"/>
      <c r="E292" s="5" t="s">
        <v>476</v>
      </c>
      <c r="F292" s="4" t="s">
        <v>477</v>
      </c>
      <c r="G292" s="4" t="s">
        <v>478</v>
      </c>
      <c r="H292" s="42">
        <v>46112.0</v>
      </c>
      <c r="I292" s="42">
        <v>46113.0</v>
      </c>
      <c r="J292" s="28"/>
      <c r="K292" s="23"/>
      <c r="L292" s="23"/>
      <c r="M292" s="23"/>
      <c r="N292" s="24"/>
    </row>
    <row r="293" ht="22.5" customHeight="1">
      <c r="A293" s="45" t="s">
        <v>479</v>
      </c>
      <c r="B293" s="20" t="s">
        <v>15</v>
      </c>
      <c r="C293" s="4" t="s">
        <v>480</v>
      </c>
      <c r="D293" s="4" t="s">
        <v>480</v>
      </c>
      <c r="E293" s="5" t="s">
        <v>481</v>
      </c>
      <c r="F293" s="4" t="s">
        <v>482</v>
      </c>
      <c r="G293" s="4" t="s">
        <v>483</v>
      </c>
      <c r="H293" s="42">
        <v>46168.0</v>
      </c>
      <c r="I293" s="42">
        <v>47993.0</v>
      </c>
      <c r="J293" s="28"/>
      <c r="K293" s="23"/>
      <c r="L293" s="23"/>
      <c r="M293" s="23"/>
      <c r="N293" s="24"/>
    </row>
    <row r="294" ht="22.5" customHeight="1">
      <c r="A294" s="44" t="s">
        <v>484</v>
      </c>
      <c r="B294" s="20" t="s">
        <v>45</v>
      </c>
      <c r="C294" s="4" t="s">
        <v>454</v>
      </c>
      <c r="D294" s="4" t="s">
        <v>454</v>
      </c>
      <c r="E294" s="5" t="s">
        <v>368</v>
      </c>
      <c r="F294" s="50" t="s">
        <v>485</v>
      </c>
      <c r="G294" s="4" t="s">
        <v>486</v>
      </c>
      <c r="H294" s="42">
        <v>46169.0</v>
      </c>
      <c r="I294" s="42">
        <v>47994.0</v>
      </c>
      <c r="J294" s="28"/>
      <c r="K294" s="23"/>
      <c r="L294" s="23"/>
      <c r="M294" s="23"/>
      <c r="N294" s="24"/>
    </row>
    <row r="295" ht="22.5" customHeight="1">
      <c r="A295" s="45" t="s">
        <v>487</v>
      </c>
      <c r="B295" s="20" t="s">
        <v>15</v>
      </c>
      <c r="C295" s="4" t="s">
        <v>488</v>
      </c>
      <c r="D295" s="4" t="s">
        <v>488</v>
      </c>
      <c r="E295" s="5" t="s">
        <v>489</v>
      </c>
      <c r="F295" s="4" t="s">
        <v>490</v>
      </c>
      <c r="G295" s="4" t="s">
        <v>491</v>
      </c>
      <c r="H295" s="42">
        <v>46168.0</v>
      </c>
      <c r="I295" s="42">
        <v>46898.0</v>
      </c>
      <c r="J295" s="28"/>
      <c r="K295" s="23"/>
      <c r="L295" s="23"/>
      <c r="M295" s="23"/>
      <c r="N295" s="24"/>
    </row>
    <row r="296" ht="22.5" customHeight="1">
      <c r="A296" s="44" t="s">
        <v>492</v>
      </c>
      <c r="B296" s="20" t="s">
        <v>15</v>
      </c>
      <c r="C296" s="4" t="s">
        <v>493</v>
      </c>
      <c r="D296" s="4" t="s">
        <v>493</v>
      </c>
      <c r="E296" s="5" t="s">
        <v>494</v>
      </c>
      <c r="F296" s="4" t="s">
        <v>433</v>
      </c>
      <c r="G296" s="4" t="s">
        <v>495</v>
      </c>
      <c r="H296" s="42">
        <v>46170.0</v>
      </c>
      <c r="I296" s="42">
        <v>47118.0</v>
      </c>
      <c r="J296" s="28"/>
      <c r="K296" s="23"/>
      <c r="L296" s="23"/>
      <c r="M296" s="23"/>
      <c r="N296" s="24"/>
    </row>
    <row r="297" ht="22.5" customHeight="1">
      <c r="A297" s="44" t="s">
        <v>496</v>
      </c>
      <c r="B297" s="20" t="s">
        <v>45</v>
      </c>
      <c r="C297" s="4" t="s">
        <v>480</v>
      </c>
      <c r="D297" s="4" t="s">
        <v>480</v>
      </c>
      <c r="E297" s="5" t="s">
        <v>497</v>
      </c>
      <c r="F297" s="4" t="s">
        <v>147</v>
      </c>
      <c r="G297" s="4" t="s">
        <v>498</v>
      </c>
      <c r="H297" s="42">
        <v>46191.0</v>
      </c>
      <c r="I297" s="42">
        <v>48016.0</v>
      </c>
      <c r="J297" s="28"/>
      <c r="K297" s="23"/>
      <c r="L297" s="23"/>
      <c r="M297" s="23"/>
      <c r="N297" s="24"/>
    </row>
    <row r="298" ht="22.5" customHeight="1">
      <c r="A298" s="44" t="s">
        <v>36</v>
      </c>
      <c r="B298" s="20" t="s">
        <v>15</v>
      </c>
      <c r="C298" s="4" t="s">
        <v>37</v>
      </c>
      <c r="D298" s="4" t="s">
        <v>37</v>
      </c>
      <c r="E298" s="5" t="s">
        <v>499</v>
      </c>
      <c r="F298" s="4" t="s">
        <v>20</v>
      </c>
      <c r="G298" s="4" t="s">
        <v>500</v>
      </c>
      <c r="H298" s="42"/>
      <c r="I298" s="42">
        <v>46944.0</v>
      </c>
      <c r="J298" s="28"/>
      <c r="K298" s="23"/>
      <c r="L298" s="23"/>
      <c r="M298" s="23"/>
      <c r="N298" s="24"/>
    </row>
    <row r="299" ht="22.5" customHeight="1">
      <c r="A299" s="51" t="s">
        <v>501</v>
      </c>
      <c r="B299" s="20" t="s">
        <v>15</v>
      </c>
      <c r="C299" s="4" t="s">
        <v>502</v>
      </c>
      <c r="D299" s="4" t="s">
        <v>502</v>
      </c>
      <c r="E299" s="5" t="s">
        <v>503</v>
      </c>
      <c r="F299" s="4" t="s">
        <v>20</v>
      </c>
      <c r="G299" s="4" t="s">
        <v>504</v>
      </c>
      <c r="H299" s="42">
        <v>46204.0</v>
      </c>
      <c r="I299" s="42">
        <v>47218.0</v>
      </c>
      <c r="J299" s="28"/>
      <c r="K299" s="23"/>
      <c r="L299" s="23"/>
      <c r="M299" s="23"/>
      <c r="N299" s="24"/>
    </row>
    <row r="300" ht="22.5" customHeight="1">
      <c r="A300" s="44" t="s">
        <v>505</v>
      </c>
      <c r="B300" s="20" t="s">
        <v>45</v>
      </c>
      <c r="C300" s="4" t="s">
        <v>506</v>
      </c>
      <c r="D300" s="4" t="s">
        <v>506</v>
      </c>
      <c r="E300" s="5" t="s">
        <v>507</v>
      </c>
      <c r="F300" s="4" t="s">
        <v>147</v>
      </c>
      <c r="G300" s="4" t="s">
        <v>508</v>
      </c>
      <c r="H300" s="42">
        <v>45859.0</v>
      </c>
      <c r="I300" s="42">
        <v>46588.0</v>
      </c>
      <c r="J300" s="28"/>
      <c r="K300" s="23"/>
      <c r="L300" s="23"/>
      <c r="M300" s="23"/>
      <c r="N300" s="24"/>
    </row>
    <row r="301" ht="22.5" customHeight="1">
      <c r="A301" s="44" t="s">
        <v>509</v>
      </c>
      <c r="B301" s="20" t="s">
        <v>15</v>
      </c>
      <c r="C301" s="4" t="s">
        <v>99</v>
      </c>
      <c r="D301" s="4" t="s">
        <v>99</v>
      </c>
      <c r="E301" s="5" t="s">
        <v>510</v>
      </c>
      <c r="F301" s="4" t="s">
        <v>482</v>
      </c>
      <c r="G301" s="4" t="s">
        <v>511</v>
      </c>
      <c r="H301" s="42">
        <v>44783.0</v>
      </c>
      <c r="I301" s="42">
        <v>46608.0</v>
      </c>
      <c r="J301" s="28"/>
      <c r="K301" s="20">
        <v>3.0</v>
      </c>
      <c r="L301" s="23"/>
      <c r="M301" s="23"/>
      <c r="N301" s="24"/>
    </row>
    <row r="302" ht="22.5" customHeight="1">
      <c r="A302" s="44"/>
      <c r="B302" s="26"/>
      <c r="C302" s="4"/>
      <c r="D302" s="4"/>
      <c r="E302" s="5"/>
      <c r="F302" s="4"/>
      <c r="G302" s="4"/>
      <c r="H302" s="42"/>
      <c r="I302" s="42"/>
      <c r="J302" s="28"/>
      <c r="K302" s="23"/>
      <c r="L302" s="23"/>
      <c r="M302" s="23"/>
      <c r="N302" s="24"/>
    </row>
    <row r="303" ht="22.5" customHeight="1">
      <c r="A303" s="44"/>
      <c r="B303" s="26"/>
      <c r="C303" s="4"/>
      <c r="D303" s="4"/>
      <c r="E303" s="5"/>
      <c r="F303" s="4"/>
      <c r="G303" s="4"/>
      <c r="H303" s="42"/>
      <c r="I303" s="42"/>
      <c r="J303" s="28"/>
      <c r="K303" s="23"/>
      <c r="L303" s="23"/>
      <c r="M303" s="23"/>
      <c r="N303" s="24"/>
    </row>
    <row r="304" ht="22.5" customHeight="1">
      <c r="A304" s="44"/>
      <c r="B304" s="26"/>
      <c r="C304" s="4"/>
      <c r="D304" s="4"/>
      <c r="E304" s="5"/>
      <c r="F304" s="4"/>
      <c r="G304" s="4"/>
      <c r="H304" s="42"/>
      <c r="I304" s="42"/>
      <c r="J304" s="28"/>
      <c r="K304" s="23"/>
      <c r="L304" s="23"/>
      <c r="M304" s="23"/>
      <c r="N304" s="24"/>
    </row>
    <row r="305" ht="22.5" customHeight="1">
      <c r="A305" s="44"/>
      <c r="B305" s="26"/>
      <c r="C305" s="4"/>
      <c r="D305" s="4"/>
      <c r="E305" s="5"/>
      <c r="F305" s="4"/>
      <c r="G305" s="4"/>
      <c r="H305" s="42"/>
      <c r="I305" s="42"/>
      <c r="J305" s="28"/>
      <c r="K305" s="23"/>
      <c r="L305" s="23"/>
      <c r="M305" s="23"/>
      <c r="N305" s="24"/>
    </row>
    <row r="306" ht="22.5" customHeight="1">
      <c r="A306" s="44"/>
      <c r="B306" s="26"/>
      <c r="C306" s="4"/>
      <c r="D306" s="4"/>
      <c r="E306" s="5"/>
      <c r="F306" s="4"/>
      <c r="G306" s="4"/>
      <c r="H306" s="42"/>
      <c r="I306" s="42"/>
      <c r="J306" s="28"/>
      <c r="K306" s="23"/>
      <c r="L306" s="23"/>
      <c r="M306" s="23"/>
      <c r="N306" s="24"/>
    </row>
    <row r="307" ht="22.5" customHeight="1">
      <c r="A307" s="44"/>
      <c r="B307" s="26"/>
      <c r="C307" s="4"/>
      <c r="D307" s="4"/>
      <c r="E307" s="5"/>
      <c r="F307" s="4"/>
      <c r="G307" s="4"/>
      <c r="H307" s="42"/>
      <c r="I307" s="42"/>
      <c r="J307" s="28"/>
      <c r="K307" s="23"/>
      <c r="L307" s="23"/>
      <c r="M307" s="23"/>
      <c r="N307" s="24"/>
    </row>
    <row r="308" ht="22.5" customHeight="1">
      <c r="A308" s="44"/>
      <c r="B308" s="26"/>
      <c r="C308" s="4"/>
      <c r="D308" s="4"/>
      <c r="E308" s="5"/>
      <c r="F308" s="4"/>
      <c r="G308" s="4"/>
      <c r="H308" s="42"/>
      <c r="I308" s="42"/>
      <c r="J308" s="28"/>
      <c r="K308" s="23"/>
      <c r="L308" s="23"/>
      <c r="M308" s="23"/>
      <c r="N308" s="24"/>
    </row>
    <row r="309" ht="22.5" customHeight="1">
      <c r="A309" s="44"/>
      <c r="B309" s="26"/>
      <c r="C309" s="4"/>
      <c r="D309" s="4"/>
      <c r="E309" s="5"/>
      <c r="F309" s="4"/>
      <c r="G309" s="4"/>
      <c r="H309" s="42"/>
      <c r="I309" s="42"/>
      <c r="J309" s="28"/>
      <c r="K309" s="23"/>
      <c r="L309" s="23"/>
      <c r="M309" s="23"/>
      <c r="N309" s="24"/>
    </row>
    <row r="310">
      <c r="A310" s="52"/>
      <c r="B310" s="52"/>
      <c r="C310" s="52"/>
      <c r="D310" s="52"/>
      <c r="E310" s="53"/>
      <c r="F310" s="52"/>
      <c r="G310" s="52"/>
      <c r="H310" s="52"/>
      <c r="I310" s="52"/>
      <c r="J310" s="52"/>
      <c r="K310" s="52"/>
      <c r="L310" s="52"/>
    </row>
    <row r="311">
      <c r="A311" s="52"/>
      <c r="B311" s="52"/>
      <c r="C311" s="52"/>
      <c r="D311" s="52"/>
      <c r="E311" s="53"/>
      <c r="F311" s="52"/>
      <c r="G311" s="52"/>
      <c r="H311" s="52"/>
      <c r="I311" s="52"/>
      <c r="J311" s="52"/>
      <c r="K311" s="52"/>
      <c r="L311" s="52"/>
    </row>
    <row r="312">
      <c r="A312" s="52"/>
      <c r="B312" s="52"/>
      <c r="C312" s="52"/>
      <c r="D312" s="52"/>
      <c r="E312" s="53"/>
      <c r="F312" s="52"/>
      <c r="G312" s="52"/>
      <c r="H312" s="52"/>
      <c r="I312" s="52"/>
      <c r="J312" s="52"/>
      <c r="K312" s="52"/>
      <c r="L312" s="52"/>
    </row>
    <row r="313">
      <c r="A313" s="52"/>
      <c r="B313" s="52"/>
      <c r="C313" s="52"/>
      <c r="D313" s="52"/>
      <c r="E313" s="53"/>
      <c r="F313" s="52"/>
      <c r="G313" s="52"/>
      <c r="H313" s="52"/>
      <c r="I313" s="52"/>
      <c r="J313" s="52"/>
      <c r="K313" s="52"/>
      <c r="L313" s="52"/>
    </row>
    <row r="314">
      <c r="A314" s="52"/>
      <c r="B314" s="52"/>
      <c r="C314" s="52"/>
      <c r="D314" s="52"/>
      <c r="E314" s="53"/>
      <c r="F314" s="52"/>
      <c r="G314" s="52"/>
      <c r="H314" s="52"/>
      <c r="I314" s="52"/>
      <c r="J314" s="52"/>
      <c r="K314" s="52"/>
      <c r="L314" s="52"/>
    </row>
    <row r="315">
      <c r="A315" s="52"/>
      <c r="B315" s="52"/>
      <c r="C315" s="52"/>
      <c r="D315" s="52"/>
      <c r="E315" s="53"/>
      <c r="F315" s="52"/>
      <c r="G315" s="52"/>
      <c r="H315" s="52"/>
      <c r="I315" s="52"/>
      <c r="J315" s="52"/>
      <c r="K315" s="52"/>
      <c r="L315" s="52"/>
    </row>
    <row r="316">
      <c r="A316" s="52"/>
      <c r="B316" s="52"/>
      <c r="C316" s="52"/>
      <c r="D316" s="52"/>
      <c r="E316" s="53"/>
      <c r="F316" s="52"/>
      <c r="G316" s="52"/>
      <c r="H316" s="52"/>
      <c r="I316" s="52"/>
      <c r="J316" s="52"/>
      <c r="K316" s="52"/>
      <c r="L316" s="52"/>
    </row>
    <row r="317">
      <c r="A317" s="52"/>
      <c r="B317" s="52"/>
      <c r="C317" s="52"/>
      <c r="D317" s="52"/>
      <c r="E317" s="53"/>
      <c r="F317" s="52"/>
      <c r="G317" s="52"/>
      <c r="H317" s="52"/>
      <c r="I317" s="52"/>
      <c r="J317" s="52"/>
      <c r="K317" s="52"/>
      <c r="L317" s="52"/>
    </row>
    <row r="318">
      <c r="A318" s="52"/>
      <c r="B318" s="52"/>
      <c r="C318" s="52"/>
      <c r="D318" s="52"/>
      <c r="E318" s="53"/>
      <c r="F318" s="52"/>
      <c r="G318" s="52"/>
      <c r="H318" s="52"/>
      <c r="I318" s="52"/>
      <c r="J318" s="52"/>
      <c r="K318" s="52"/>
      <c r="L318" s="52"/>
    </row>
    <row r="319">
      <c r="A319" s="52"/>
      <c r="B319" s="52"/>
      <c r="C319" s="52"/>
      <c r="D319" s="52"/>
      <c r="E319" s="53"/>
      <c r="F319" s="52"/>
      <c r="G319" s="52"/>
      <c r="H319" s="52"/>
      <c r="I319" s="52"/>
      <c r="J319" s="52"/>
      <c r="K319" s="52"/>
      <c r="L319" s="52"/>
    </row>
    <row r="320">
      <c r="A320" s="52"/>
      <c r="B320" s="52"/>
      <c r="C320" s="52"/>
      <c r="D320" s="52"/>
      <c r="E320" s="53"/>
      <c r="F320" s="52"/>
      <c r="G320" s="52"/>
      <c r="H320" s="52"/>
      <c r="I320" s="52"/>
      <c r="J320" s="52"/>
      <c r="K320" s="52"/>
      <c r="L320" s="52"/>
    </row>
    <row r="321">
      <c r="A321" s="52"/>
      <c r="B321" s="52"/>
      <c r="C321" s="52"/>
      <c r="D321" s="52"/>
      <c r="E321" s="53"/>
      <c r="F321" s="52"/>
      <c r="G321" s="52"/>
      <c r="H321" s="52"/>
      <c r="I321" s="52"/>
      <c r="J321" s="52"/>
      <c r="K321" s="52"/>
      <c r="L321" s="52"/>
    </row>
    <row r="322">
      <c r="A322" s="52"/>
      <c r="B322" s="52"/>
      <c r="C322" s="52"/>
      <c r="D322" s="52"/>
      <c r="E322" s="53"/>
      <c r="F322" s="52"/>
      <c r="G322" s="52"/>
      <c r="H322" s="52"/>
      <c r="I322" s="52"/>
      <c r="J322" s="52"/>
      <c r="K322" s="52"/>
      <c r="L322" s="52"/>
    </row>
    <row r="323">
      <c r="A323" s="52"/>
      <c r="B323" s="52"/>
      <c r="C323" s="52"/>
      <c r="D323" s="52"/>
      <c r="E323" s="53"/>
      <c r="F323" s="52"/>
      <c r="G323" s="52"/>
      <c r="H323" s="52"/>
      <c r="I323" s="52"/>
      <c r="J323" s="52"/>
      <c r="K323" s="52"/>
      <c r="L323" s="52"/>
    </row>
    <row r="324">
      <c r="A324" s="52"/>
      <c r="B324" s="52"/>
      <c r="C324" s="52"/>
      <c r="D324" s="52"/>
      <c r="E324" s="53"/>
      <c r="F324" s="52"/>
      <c r="G324" s="52"/>
      <c r="H324" s="52"/>
      <c r="I324" s="52"/>
      <c r="J324" s="52"/>
      <c r="K324" s="52"/>
      <c r="L324" s="52"/>
    </row>
    <row r="325">
      <c r="A325" s="52"/>
      <c r="B325" s="52"/>
      <c r="C325" s="52"/>
      <c r="D325" s="52"/>
      <c r="E325" s="53"/>
      <c r="F325" s="52"/>
      <c r="G325" s="52"/>
      <c r="H325" s="52"/>
      <c r="I325" s="52"/>
      <c r="J325" s="52"/>
      <c r="K325" s="52"/>
      <c r="L325" s="52"/>
    </row>
    <row r="326">
      <c r="A326" s="52"/>
      <c r="B326" s="52"/>
      <c r="C326" s="52"/>
      <c r="D326" s="52"/>
      <c r="E326" s="53"/>
      <c r="F326" s="52"/>
      <c r="G326" s="52"/>
      <c r="H326" s="52"/>
      <c r="I326" s="52"/>
      <c r="J326" s="52"/>
      <c r="K326" s="52"/>
      <c r="L326" s="52"/>
    </row>
    <row r="327">
      <c r="A327" s="52"/>
      <c r="B327" s="52"/>
      <c r="C327" s="52"/>
      <c r="D327" s="52"/>
      <c r="E327" s="53"/>
      <c r="F327" s="52"/>
      <c r="G327" s="52"/>
      <c r="H327" s="52"/>
      <c r="I327" s="52"/>
      <c r="J327" s="52"/>
      <c r="K327" s="52"/>
      <c r="L327" s="52"/>
    </row>
    <row r="328">
      <c r="A328" s="52"/>
      <c r="B328" s="52"/>
      <c r="C328" s="52"/>
      <c r="D328" s="52"/>
      <c r="E328" s="53"/>
      <c r="F328" s="52"/>
      <c r="G328" s="52"/>
      <c r="H328" s="52"/>
      <c r="I328" s="52"/>
      <c r="J328" s="52"/>
      <c r="K328" s="52"/>
      <c r="L328" s="52"/>
    </row>
    <row r="329">
      <c r="A329" s="52"/>
      <c r="B329" s="52"/>
      <c r="C329" s="52"/>
      <c r="D329" s="52"/>
      <c r="E329" s="53"/>
      <c r="F329" s="52"/>
      <c r="G329" s="52"/>
      <c r="H329" s="52"/>
      <c r="I329" s="52"/>
      <c r="J329" s="52"/>
      <c r="K329" s="52"/>
      <c r="L329" s="52"/>
    </row>
    <row r="330">
      <c r="A330" s="52"/>
      <c r="B330" s="52"/>
      <c r="C330" s="52"/>
      <c r="D330" s="52"/>
      <c r="E330" s="53"/>
      <c r="F330" s="52"/>
      <c r="G330" s="52"/>
      <c r="H330" s="52"/>
      <c r="I330" s="52"/>
      <c r="J330" s="52"/>
      <c r="K330" s="52"/>
      <c r="L330" s="52"/>
    </row>
    <row r="331">
      <c r="A331" s="52"/>
      <c r="B331" s="52"/>
      <c r="C331" s="52"/>
      <c r="D331" s="52"/>
      <c r="E331" s="53"/>
      <c r="F331" s="52"/>
      <c r="G331" s="52"/>
      <c r="H331" s="52"/>
      <c r="I331" s="52"/>
      <c r="J331" s="52"/>
      <c r="K331" s="52"/>
      <c r="L331" s="52"/>
    </row>
    <row r="332">
      <c r="A332" s="52"/>
      <c r="B332" s="52"/>
      <c r="C332" s="52"/>
      <c r="D332" s="52"/>
      <c r="E332" s="53"/>
      <c r="F332" s="52"/>
      <c r="G332" s="52"/>
      <c r="H332" s="52"/>
      <c r="I332" s="52"/>
      <c r="J332" s="52"/>
      <c r="K332" s="52"/>
      <c r="L332" s="52"/>
    </row>
    <row r="333">
      <c r="A333" s="52"/>
      <c r="B333" s="52"/>
      <c r="C333" s="52"/>
      <c r="D333" s="52"/>
      <c r="E333" s="53"/>
      <c r="F333" s="52"/>
      <c r="G333" s="52"/>
      <c r="H333" s="52"/>
      <c r="I333" s="52"/>
      <c r="J333" s="52"/>
      <c r="K333" s="52"/>
      <c r="L333" s="52"/>
    </row>
    <row r="334">
      <c r="A334" s="52"/>
      <c r="B334" s="52"/>
      <c r="C334" s="52"/>
      <c r="D334" s="52"/>
      <c r="E334" s="53"/>
      <c r="F334" s="52"/>
      <c r="G334" s="52"/>
      <c r="H334" s="52"/>
      <c r="I334" s="52"/>
      <c r="J334" s="52"/>
      <c r="K334" s="52"/>
      <c r="L334" s="52"/>
    </row>
    <row r="335">
      <c r="A335" s="52"/>
      <c r="B335" s="52"/>
      <c r="C335" s="52"/>
      <c r="D335" s="52"/>
      <c r="E335" s="53"/>
      <c r="F335" s="52"/>
      <c r="G335" s="52"/>
      <c r="H335" s="52"/>
      <c r="I335" s="52"/>
      <c r="J335" s="52"/>
      <c r="K335" s="52"/>
      <c r="L335" s="52"/>
    </row>
    <row r="336">
      <c r="A336" s="52"/>
      <c r="B336" s="52"/>
      <c r="C336" s="52"/>
      <c r="D336" s="52"/>
      <c r="E336" s="53"/>
      <c r="F336" s="52"/>
      <c r="G336" s="52"/>
      <c r="H336" s="52"/>
      <c r="I336" s="52"/>
      <c r="J336" s="52"/>
      <c r="K336" s="52"/>
      <c r="L336" s="52"/>
    </row>
    <row r="337">
      <c r="A337" s="52"/>
      <c r="B337" s="52"/>
      <c r="C337" s="52"/>
      <c r="D337" s="52"/>
      <c r="E337" s="53"/>
      <c r="F337" s="52"/>
      <c r="G337" s="52"/>
      <c r="H337" s="52"/>
      <c r="I337" s="52"/>
      <c r="J337" s="52"/>
      <c r="K337" s="52"/>
      <c r="L337" s="52"/>
    </row>
    <row r="338">
      <c r="A338" s="52"/>
      <c r="B338" s="52"/>
      <c r="C338" s="52"/>
      <c r="D338" s="52"/>
      <c r="E338" s="53"/>
      <c r="F338" s="52"/>
      <c r="G338" s="52"/>
      <c r="H338" s="52"/>
      <c r="I338" s="52"/>
      <c r="J338" s="52"/>
      <c r="K338" s="52"/>
      <c r="L338" s="52"/>
    </row>
    <row r="339">
      <c r="A339" s="52"/>
      <c r="B339" s="52"/>
      <c r="C339" s="52"/>
      <c r="D339" s="52"/>
      <c r="E339" s="53"/>
      <c r="F339" s="52"/>
      <c r="G339" s="52"/>
      <c r="H339" s="52"/>
      <c r="I339" s="52"/>
      <c r="J339" s="52"/>
      <c r="K339" s="52"/>
      <c r="L339" s="52"/>
    </row>
    <row r="340">
      <c r="A340" s="52"/>
      <c r="B340" s="52"/>
      <c r="C340" s="52"/>
      <c r="D340" s="52"/>
      <c r="E340" s="53"/>
      <c r="F340" s="52"/>
      <c r="G340" s="52"/>
      <c r="H340" s="52"/>
      <c r="I340" s="52"/>
      <c r="J340" s="52"/>
      <c r="K340" s="52"/>
      <c r="L340" s="52"/>
    </row>
    <row r="341">
      <c r="A341" s="52"/>
      <c r="B341" s="52"/>
      <c r="C341" s="52"/>
      <c r="D341" s="52"/>
      <c r="E341" s="53"/>
      <c r="F341" s="52"/>
      <c r="G341" s="52"/>
      <c r="H341" s="52"/>
      <c r="I341" s="52"/>
      <c r="J341" s="52"/>
      <c r="K341" s="52"/>
      <c r="L341" s="52"/>
    </row>
    <row r="342">
      <c r="A342" s="52"/>
      <c r="B342" s="52"/>
      <c r="C342" s="52"/>
      <c r="D342" s="52"/>
      <c r="E342" s="53"/>
      <c r="F342" s="52"/>
      <c r="G342" s="52"/>
      <c r="H342" s="52"/>
      <c r="I342" s="52"/>
      <c r="J342" s="52"/>
      <c r="K342" s="52"/>
      <c r="L342" s="52"/>
    </row>
    <row r="343">
      <c r="A343" s="52"/>
      <c r="B343" s="52"/>
      <c r="C343" s="52"/>
      <c r="D343" s="52"/>
      <c r="E343" s="53"/>
      <c r="F343" s="52"/>
      <c r="G343" s="52"/>
      <c r="H343" s="52"/>
      <c r="I343" s="52"/>
      <c r="J343" s="52"/>
      <c r="K343" s="52"/>
      <c r="L343" s="52"/>
    </row>
    <row r="344">
      <c r="A344" s="52"/>
      <c r="B344" s="52"/>
      <c r="C344" s="52"/>
      <c r="D344" s="52"/>
      <c r="E344" s="53"/>
      <c r="F344" s="52"/>
      <c r="G344" s="52"/>
      <c r="H344" s="52"/>
      <c r="I344" s="52"/>
      <c r="J344" s="52"/>
      <c r="K344" s="52"/>
      <c r="L344" s="52"/>
    </row>
    <row r="345">
      <c r="A345" s="52"/>
      <c r="B345" s="52"/>
      <c r="C345" s="52"/>
      <c r="D345" s="52"/>
      <c r="E345" s="53"/>
      <c r="F345" s="52"/>
      <c r="G345" s="52"/>
      <c r="H345" s="52"/>
      <c r="I345" s="52"/>
      <c r="J345" s="52"/>
      <c r="K345" s="52"/>
      <c r="L345" s="52"/>
    </row>
    <row r="346">
      <c r="A346" s="52"/>
      <c r="B346" s="52"/>
      <c r="C346" s="52"/>
      <c r="D346" s="52"/>
      <c r="E346" s="53"/>
      <c r="F346" s="52"/>
      <c r="G346" s="52"/>
      <c r="H346" s="52"/>
      <c r="I346" s="52"/>
      <c r="J346" s="52"/>
      <c r="K346" s="52"/>
      <c r="L346" s="52"/>
    </row>
    <row r="347">
      <c r="A347" s="52"/>
      <c r="B347" s="52"/>
      <c r="C347" s="52"/>
      <c r="D347" s="52"/>
      <c r="E347" s="53"/>
      <c r="F347" s="52"/>
      <c r="G347" s="52"/>
      <c r="H347" s="52"/>
      <c r="I347" s="52"/>
      <c r="J347" s="52"/>
      <c r="K347" s="52"/>
      <c r="L347" s="52"/>
    </row>
    <row r="348">
      <c r="A348" s="52"/>
      <c r="B348" s="52"/>
      <c r="C348" s="52"/>
      <c r="D348" s="52"/>
      <c r="E348" s="53"/>
      <c r="F348" s="52"/>
      <c r="G348" s="52"/>
      <c r="H348" s="52"/>
      <c r="I348" s="52"/>
      <c r="J348" s="52"/>
      <c r="K348" s="52"/>
      <c r="L348" s="52"/>
    </row>
    <row r="349">
      <c r="A349" s="52"/>
      <c r="B349" s="52"/>
      <c r="C349" s="52"/>
      <c r="D349" s="52"/>
      <c r="E349" s="53"/>
      <c r="F349" s="52"/>
      <c r="G349" s="52"/>
      <c r="H349" s="52"/>
      <c r="I349" s="52"/>
      <c r="J349" s="52"/>
      <c r="K349" s="52"/>
      <c r="L349" s="52"/>
    </row>
    <row r="350">
      <c r="A350" s="52"/>
      <c r="B350" s="52"/>
      <c r="C350" s="52"/>
      <c r="D350" s="52"/>
      <c r="E350" s="53"/>
      <c r="F350" s="52"/>
      <c r="G350" s="52"/>
      <c r="H350" s="52"/>
      <c r="I350" s="52"/>
      <c r="J350" s="52"/>
      <c r="K350" s="52"/>
      <c r="L350" s="52"/>
    </row>
    <row r="351">
      <c r="A351" s="52"/>
      <c r="B351" s="52"/>
      <c r="C351" s="52"/>
      <c r="D351" s="52"/>
      <c r="E351" s="53"/>
      <c r="F351" s="52"/>
      <c r="G351" s="52"/>
      <c r="H351" s="52"/>
      <c r="I351" s="52"/>
      <c r="J351" s="52"/>
      <c r="K351" s="52"/>
      <c r="L351" s="52"/>
    </row>
    <row r="352">
      <c r="A352" s="52"/>
      <c r="B352" s="52"/>
      <c r="C352" s="52"/>
      <c r="D352" s="52"/>
      <c r="E352" s="53"/>
      <c r="F352" s="52"/>
      <c r="G352" s="52"/>
      <c r="H352" s="52"/>
      <c r="I352" s="52"/>
      <c r="J352" s="52"/>
      <c r="K352" s="52"/>
      <c r="L352" s="52"/>
    </row>
    <row r="353">
      <c r="A353" s="52"/>
      <c r="B353" s="52"/>
      <c r="C353" s="52"/>
      <c r="D353" s="52"/>
      <c r="E353" s="53"/>
      <c r="F353" s="52"/>
      <c r="G353" s="52"/>
      <c r="H353" s="52"/>
      <c r="I353" s="52"/>
      <c r="J353" s="52"/>
      <c r="K353" s="52"/>
      <c r="L353" s="52"/>
    </row>
    <row r="354">
      <c r="A354" s="52"/>
      <c r="B354" s="52"/>
      <c r="C354" s="52"/>
      <c r="D354" s="52"/>
      <c r="E354" s="53"/>
      <c r="F354" s="52"/>
      <c r="G354" s="52"/>
      <c r="H354" s="52"/>
      <c r="I354" s="52"/>
      <c r="J354" s="52"/>
      <c r="K354" s="52"/>
      <c r="L354" s="52"/>
    </row>
    <row r="355">
      <c r="A355" s="52"/>
      <c r="B355" s="52"/>
      <c r="C355" s="52"/>
      <c r="D355" s="52"/>
      <c r="E355" s="53"/>
      <c r="F355" s="52"/>
      <c r="G355" s="52"/>
      <c r="H355" s="52"/>
      <c r="I355" s="52"/>
      <c r="J355" s="52"/>
      <c r="K355" s="52"/>
      <c r="L355" s="52"/>
    </row>
    <row r="356">
      <c r="A356" s="52"/>
      <c r="B356" s="52"/>
      <c r="C356" s="52"/>
      <c r="D356" s="52"/>
      <c r="E356" s="53"/>
      <c r="F356" s="52"/>
      <c r="G356" s="52"/>
      <c r="H356" s="52"/>
      <c r="I356" s="52"/>
      <c r="J356" s="52"/>
      <c r="K356" s="52"/>
      <c r="L356" s="52"/>
    </row>
    <row r="357">
      <c r="A357" s="52"/>
      <c r="B357" s="52"/>
      <c r="C357" s="52"/>
      <c r="D357" s="52"/>
      <c r="E357" s="53"/>
      <c r="F357" s="52"/>
      <c r="G357" s="52"/>
      <c r="H357" s="52"/>
      <c r="I357" s="52"/>
      <c r="J357" s="52"/>
      <c r="K357" s="52"/>
      <c r="L357" s="52"/>
    </row>
    <row r="358">
      <c r="A358" s="52"/>
      <c r="B358" s="52"/>
      <c r="C358" s="52"/>
      <c r="D358" s="52"/>
      <c r="E358" s="53"/>
      <c r="F358" s="52"/>
      <c r="G358" s="52"/>
      <c r="H358" s="52"/>
      <c r="I358" s="52"/>
      <c r="J358" s="52"/>
      <c r="K358" s="52"/>
      <c r="L358" s="52"/>
    </row>
    <row r="359">
      <c r="A359" s="52"/>
      <c r="B359" s="52"/>
      <c r="C359" s="52"/>
      <c r="D359" s="52"/>
      <c r="E359" s="53"/>
      <c r="F359" s="52"/>
      <c r="G359" s="52"/>
      <c r="H359" s="52"/>
      <c r="I359" s="52"/>
      <c r="J359" s="52"/>
      <c r="K359" s="52"/>
      <c r="L359" s="52"/>
    </row>
    <row r="360">
      <c r="A360" s="52"/>
      <c r="B360" s="52"/>
      <c r="C360" s="52"/>
      <c r="D360" s="52"/>
      <c r="E360" s="53"/>
      <c r="F360" s="52"/>
      <c r="G360" s="52"/>
      <c r="H360" s="52"/>
      <c r="I360" s="52"/>
      <c r="J360" s="52"/>
      <c r="K360" s="52"/>
      <c r="L360" s="52"/>
    </row>
    <row r="361">
      <c r="A361" s="52"/>
      <c r="B361" s="52"/>
      <c r="C361" s="52"/>
      <c r="D361" s="52"/>
      <c r="E361" s="53"/>
      <c r="F361" s="52"/>
      <c r="G361" s="52"/>
      <c r="H361" s="52"/>
      <c r="I361" s="52"/>
      <c r="J361" s="52"/>
      <c r="K361" s="52"/>
      <c r="L361" s="52"/>
    </row>
    <row r="362">
      <c r="A362" s="52"/>
      <c r="B362" s="52"/>
      <c r="C362" s="52"/>
      <c r="D362" s="52"/>
      <c r="E362" s="53"/>
      <c r="F362" s="52"/>
      <c r="G362" s="52"/>
      <c r="H362" s="52"/>
      <c r="I362" s="52"/>
      <c r="J362" s="52"/>
      <c r="K362" s="52"/>
      <c r="L362" s="52"/>
    </row>
    <row r="363">
      <c r="A363" s="52"/>
      <c r="B363" s="52"/>
      <c r="C363" s="52"/>
      <c r="D363" s="52"/>
      <c r="E363" s="53"/>
      <c r="F363" s="52"/>
      <c r="G363" s="52"/>
      <c r="H363" s="52"/>
      <c r="I363" s="52"/>
      <c r="J363" s="52"/>
      <c r="K363" s="52"/>
      <c r="L363" s="52"/>
    </row>
    <row r="364">
      <c r="A364" s="52"/>
      <c r="B364" s="52"/>
      <c r="C364" s="52"/>
      <c r="D364" s="52"/>
      <c r="E364" s="53"/>
      <c r="F364" s="52"/>
      <c r="G364" s="52"/>
      <c r="H364" s="52"/>
      <c r="I364" s="52"/>
      <c r="J364" s="52"/>
      <c r="K364" s="52"/>
      <c r="L364" s="52"/>
    </row>
    <row r="365">
      <c r="A365" s="52"/>
      <c r="B365" s="52"/>
      <c r="C365" s="52"/>
      <c r="D365" s="52"/>
      <c r="E365" s="53"/>
      <c r="F365" s="52"/>
      <c r="G365" s="52"/>
      <c r="H365" s="52"/>
      <c r="I365" s="52"/>
      <c r="J365" s="52"/>
      <c r="K365" s="52"/>
      <c r="L365" s="52"/>
    </row>
    <row r="366">
      <c r="A366" s="52"/>
      <c r="B366" s="52"/>
      <c r="C366" s="52"/>
      <c r="D366" s="52"/>
      <c r="E366" s="53"/>
      <c r="F366" s="52"/>
      <c r="G366" s="52"/>
      <c r="H366" s="52"/>
      <c r="I366" s="52"/>
      <c r="J366" s="52"/>
      <c r="K366" s="52"/>
      <c r="L366" s="52"/>
    </row>
    <row r="367">
      <c r="A367" s="52"/>
      <c r="B367" s="52"/>
      <c r="C367" s="52"/>
      <c r="D367" s="52"/>
      <c r="E367" s="53"/>
      <c r="F367" s="52"/>
      <c r="G367" s="52"/>
      <c r="H367" s="52"/>
      <c r="I367" s="52"/>
      <c r="J367" s="52"/>
      <c r="K367" s="52"/>
      <c r="L367" s="52"/>
    </row>
    <row r="368">
      <c r="A368" s="52"/>
      <c r="B368" s="52"/>
      <c r="C368" s="52"/>
      <c r="D368" s="52"/>
      <c r="E368" s="53"/>
      <c r="F368" s="52"/>
      <c r="G368" s="52"/>
      <c r="H368" s="52"/>
      <c r="I368" s="52"/>
      <c r="J368" s="52"/>
      <c r="K368" s="52"/>
      <c r="L368" s="52"/>
    </row>
    <row r="369">
      <c r="A369" s="52"/>
      <c r="B369" s="52"/>
      <c r="C369" s="52"/>
      <c r="D369" s="52"/>
      <c r="E369" s="53"/>
      <c r="F369" s="52"/>
      <c r="G369" s="52"/>
      <c r="H369" s="52"/>
      <c r="I369" s="52"/>
      <c r="J369" s="52"/>
      <c r="K369" s="52"/>
      <c r="L369" s="52"/>
    </row>
    <row r="370">
      <c r="A370" s="52"/>
      <c r="B370" s="52"/>
      <c r="C370" s="52"/>
      <c r="D370" s="52"/>
      <c r="E370" s="53"/>
      <c r="F370" s="52"/>
      <c r="G370" s="52"/>
      <c r="H370" s="52"/>
      <c r="I370" s="52"/>
      <c r="J370" s="52"/>
      <c r="K370" s="52"/>
      <c r="L370" s="52"/>
    </row>
    <row r="371">
      <c r="A371" s="52"/>
      <c r="B371" s="52"/>
      <c r="C371" s="52"/>
      <c r="D371" s="52"/>
      <c r="E371" s="53"/>
      <c r="F371" s="52"/>
      <c r="G371" s="52"/>
      <c r="H371" s="52"/>
      <c r="I371" s="52"/>
      <c r="J371" s="52"/>
      <c r="K371" s="52"/>
      <c r="L371" s="52"/>
    </row>
    <row r="372">
      <c r="A372" s="52"/>
      <c r="B372" s="52"/>
      <c r="C372" s="52"/>
      <c r="D372" s="52"/>
      <c r="E372" s="53"/>
      <c r="F372" s="52"/>
      <c r="G372" s="52"/>
      <c r="H372" s="52"/>
      <c r="I372" s="52"/>
      <c r="J372" s="52"/>
      <c r="K372" s="52"/>
      <c r="L372" s="52"/>
    </row>
    <row r="373">
      <c r="A373" s="52"/>
      <c r="B373" s="52"/>
      <c r="C373" s="52"/>
      <c r="D373" s="52"/>
      <c r="E373" s="53"/>
      <c r="F373" s="52"/>
      <c r="G373" s="52"/>
      <c r="H373" s="52"/>
      <c r="I373" s="52"/>
      <c r="J373" s="52"/>
      <c r="K373" s="52"/>
      <c r="L373" s="52"/>
    </row>
    <row r="374">
      <c r="A374" s="52"/>
      <c r="B374" s="52"/>
      <c r="C374" s="52"/>
      <c r="D374" s="52"/>
      <c r="E374" s="53"/>
      <c r="F374" s="52"/>
      <c r="G374" s="52"/>
      <c r="H374" s="52"/>
      <c r="I374" s="52"/>
      <c r="J374" s="52"/>
      <c r="K374" s="52"/>
      <c r="L374" s="52"/>
    </row>
    <row r="375">
      <c r="A375" s="52"/>
      <c r="B375" s="52"/>
      <c r="C375" s="52"/>
      <c r="D375" s="52"/>
      <c r="E375" s="53"/>
      <c r="F375" s="52"/>
      <c r="G375" s="52"/>
      <c r="H375" s="52"/>
      <c r="I375" s="52"/>
      <c r="J375" s="52"/>
      <c r="K375" s="52"/>
      <c r="L375" s="52"/>
    </row>
    <row r="376">
      <c r="A376" s="52"/>
      <c r="B376" s="52"/>
      <c r="C376" s="52"/>
      <c r="D376" s="52"/>
      <c r="E376" s="53"/>
      <c r="F376" s="52"/>
      <c r="G376" s="52"/>
      <c r="H376" s="52"/>
      <c r="I376" s="52"/>
      <c r="J376" s="52"/>
      <c r="K376" s="52"/>
      <c r="L376" s="52"/>
    </row>
    <row r="377">
      <c r="A377" s="52"/>
      <c r="B377" s="52"/>
      <c r="C377" s="52"/>
      <c r="D377" s="52"/>
      <c r="E377" s="53"/>
      <c r="F377" s="52"/>
      <c r="G377" s="52"/>
      <c r="H377" s="52"/>
      <c r="I377" s="52"/>
      <c r="J377" s="52"/>
      <c r="K377" s="52"/>
      <c r="L377" s="52"/>
    </row>
    <row r="378">
      <c r="A378" s="52"/>
      <c r="B378" s="52"/>
      <c r="C378" s="52"/>
      <c r="D378" s="52"/>
      <c r="E378" s="53"/>
      <c r="F378" s="52"/>
      <c r="G378" s="52"/>
      <c r="H378" s="52"/>
      <c r="I378" s="52"/>
      <c r="J378" s="52"/>
      <c r="K378" s="52"/>
      <c r="L378" s="52"/>
    </row>
    <row r="379">
      <c r="A379" s="52"/>
      <c r="B379" s="52"/>
      <c r="C379" s="52"/>
      <c r="D379" s="52"/>
      <c r="E379" s="53"/>
      <c r="F379" s="52"/>
      <c r="G379" s="52"/>
      <c r="H379" s="52"/>
      <c r="I379" s="52"/>
      <c r="J379" s="52"/>
      <c r="K379" s="52"/>
      <c r="L379" s="52"/>
    </row>
    <row r="380">
      <c r="A380" s="52"/>
      <c r="B380" s="52"/>
      <c r="C380" s="52"/>
      <c r="D380" s="52"/>
      <c r="E380" s="53"/>
      <c r="F380" s="52"/>
      <c r="G380" s="52"/>
      <c r="H380" s="52"/>
      <c r="I380" s="52"/>
      <c r="J380" s="52"/>
      <c r="K380" s="52"/>
      <c r="L380" s="52"/>
    </row>
    <row r="381">
      <c r="A381" s="52"/>
      <c r="B381" s="52"/>
      <c r="C381" s="52"/>
      <c r="D381" s="52"/>
      <c r="E381" s="53"/>
      <c r="F381" s="52"/>
      <c r="G381" s="52"/>
      <c r="H381" s="52"/>
      <c r="I381" s="52"/>
      <c r="J381" s="52"/>
      <c r="K381" s="52"/>
      <c r="L381" s="52"/>
    </row>
    <row r="382">
      <c r="A382" s="52"/>
      <c r="B382" s="52"/>
      <c r="C382" s="52"/>
      <c r="D382" s="52"/>
      <c r="E382" s="53"/>
      <c r="F382" s="52"/>
      <c r="G382" s="52"/>
      <c r="H382" s="52"/>
      <c r="I382" s="52"/>
      <c r="J382" s="52"/>
      <c r="K382" s="52"/>
      <c r="L382" s="52"/>
    </row>
    <row r="383">
      <c r="A383" s="52"/>
      <c r="B383" s="52"/>
      <c r="C383" s="52"/>
      <c r="D383" s="52"/>
      <c r="E383" s="53"/>
      <c r="F383" s="52"/>
      <c r="G383" s="52"/>
      <c r="H383" s="52"/>
      <c r="I383" s="52"/>
      <c r="J383" s="52"/>
      <c r="K383" s="52"/>
      <c r="L383" s="52"/>
    </row>
    <row r="384">
      <c r="A384" s="52"/>
      <c r="B384" s="52"/>
      <c r="C384" s="52"/>
      <c r="D384" s="52"/>
      <c r="E384" s="53"/>
      <c r="F384" s="52"/>
      <c r="G384" s="52"/>
      <c r="H384" s="52"/>
      <c r="I384" s="52"/>
      <c r="J384" s="52"/>
      <c r="K384" s="52"/>
      <c r="L384" s="52"/>
    </row>
    <row r="385">
      <c r="A385" s="52"/>
      <c r="B385" s="52"/>
      <c r="C385" s="52"/>
      <c r="D385" s="52"/>
      <c r="E385" s="53"/>
      <c r="F385" s="52"/>
      <c r="G385" s="52"/>
      <c r="H385" s="52"/>
      <c r="I385" s="52"/>
      <c r="J385" s="52"/>
      <c r="K385" s="52"/>
      <c r="L385" s="52"/>
    </row>
    <row r="386">
      <c r="A386" s="52"/>
      <c r="B386" s="52"/>
      <c r="C386" s="52"/>
      <c r="D386" s="52"/>
      <c r="E386" s="53"/>
      <c r="F386" s="52"/>
      <c r="G386" s="52"/>
      <c r="H386" s="52"/>
      <c r="I386" s="52"/>
      <c r="J386" s="52"/>
      <c r="K386" s="52"/>
      <c r="L386" s="52"/>
    </row>
    <row r="387">
      <c r="A387" s="52"/>
      <c r="B387" s="52"/>
      <c r="C387" s="52"/>
      <c r="D387" s="52"/>
      <c r="E387" s="53"/>
      <c r="F387" s="52"/>
      <c r="G387" s="52"/>
      <c r="H387" s="52"/>
      <c r="I387" s="52"/>
      <c r="J387" s="52"/>
      <c r="K387" s="52"/>
      <c r="L387" s="52"/>
    </row>
    <row r="388">
      <c r="A388" s="52"/>
      <c r="B388" s="52"/>
      <c r="C388" s="52"/>
      <c r="D388" s="52"/>
      <c r="E388" s="53"/>
      <c r="F388" s="52"/>
      <c r="G388" s="52"/>
      <c r="H388" s="52"/>
      <c r="I388" s="52"/>
      <c r="J388" s="52"/>
      <c r="K388" s="52"/>
      <c r="L388" s="52"/>
    </row>
    <row r="389">
      <c r="A389" s="52"/>
      <c r="B389" s="52"/>
      <c r="C389" s="52"/>
      <c r="D389" s="52"/>
      <c r="E389" s="53"/>
      <c r="F389" s="52"/>
      <c r="G389" s="52"/>
      <c r="H389" s="52"/>
      <c r="I389" s="52"/>
      <c r="J389" s="52"/>
      <c r="K389" s="52"/>
      <c r="L389" s="52"/>
    </row>
    <row r="390">
      <c r="A390" s="52"/>
      <c r="B390" s="52"/>
      <c r="C390" s="52"/>
      <c r="D390" s="52"/>
      <c r="E390" s="53"/>
      <c r="F390" s="52"/>
      <c r="G390" s="52"/>
      <c r="H390" s="52"/>
      <c r="I390" s="52"/>
      <c r="J390" s="52"/>
      <c r="K390" s="52"/>
      <c r="L390" s="52"/>
    </row>
    <row r="391">
      <c r="A391" s="52"/>
      <c r="B391" s="52"/>
      <c r="C391" s="52"/>
      <c r="D391" s="52"/>
      <c r="E391" s="53"/>
      <c r="F391" s="52"/>
      <c r="G391" s="52"/>
      <c r="H391" s="52"/>
      <c r="I391" s="52"/>
      <c r="J391" s="52"/>
      <c r="K391" s="52"/>
      <c r="L391" s="52"/>
    </row>
    <row r="392">
      <c r="A392" s="52"/>
      <c r="B392" s="52"/>
      <c r="C392" s="52"/>
      <c r="D392" s="52"/>
      <c r="E392" s="53"/>
      <c r="F392" s="52"/>
      <c r="G392" s="52"/>
      <c r="H392" s="52"/>
      <c r="I392" s="52"/>
      <c r="J392" s="52"/>
      <c r="K392" s="52"/>
      <c r="L392" s="52"/>
    </row>
    <row r="393">
      <c r="A393" s="52"/>
      <c r="B393" s="52"/>
      <c r="C393" s="52"/>
      <c r="D393" s="52"/>
      <c r="E393" s="53"/>
      <c r="F393" s="52"/>
      <c r="G393" s="52"/>
      <c r="H393" s="52"/>
      <c r="I393" s="52"/>
      <c r="J393" s="52"/>
      <c r="K393" s="52"/>
      <c r="L393" s="52"/>
    </row>
    <row r="394">
      <c r="A394" s="52"/>
      <c r="B394" s="52"/>
      <c r="C394" s="52"/>
      <c r="D394" s="52"/>
      <c r="E394" s="53"/>
      <c r="F394" s="52"/>
      <c r="G394" s="52"/>
      <c r="H394" s="52"/>
      <c r="I394" s="52"/>
      <c r="J394" s="52"/>
      <c r="K394" s="52"/>
      <c r="L394" s="52"/>
    </row>
    <row r="395">
      <c r="A395" s="52"/>
      <c r="B395" s="52"/>
      <c r="C395" s="52"/>
      <c r="D395" s="52"/>
      <c r="E395" s="53"/>
      <c r="F395" s="52"/>
      <c r="G395" s="52"/>
      <c r="H395" s="52"/>
      <c r="I395" s="52"/>
      <c r="J395" s="52"/>
      <c r="K395" s="52"/>
      <c r="L395" s="52"/>
    </row>
    <row r="396">
      <c r="A396" s="52"/>
      <c r="B396" s="52"/>
      <c r="C396" s="52"/>
      <c r="D396" s="52"/>
      <c r="E396" s="53"/>
      <c r="F396" s="52"/>
      <c r="G396" s="52"/>
      <c r="H396" s="52"/>
      <c r="I396" s="52"/>
      <c r="J396" s="52"/>
      <c r="K396" s="52"/>
      <c r="L396" s="52"/>
    </row>
    <row r="397">
      <c r="A397" s="52"/>
      <c r="B397" s="52"/>
      <c r="C397" s="52"/>
      <c r="D397" s="52"/>
      <c r="E397" s="53"/>
      <c r="F397" s="52"/>
      <c r="G397" s="52"/>
      <c r="H397" s="52"/>
      <c r="I397" s="52"/>
      <c r="J397" s="52"/>
      <c r="K397" s="52"/>
      <c r="L397" s="52"/>
    </row>
    <row r="398">
      <c r="A398" s="52"/>
      <c r="B398" s="52"/>
      <c r="C398" s="52"/>
      <c r="D398" s="52"/>
      <c r="E398" s="53"/>
      <c r="F398" s="52"/>
      <c r="G398" s="52"/>
      <c r="H398" s="52"/>
      <c r="I398" s="52"/>
      <c r="J398" s="52"/>
      <c r="K398" s="52"/>
      <c r="L398" s="52"/>
    </row>
    <row r="399">
      <c r="A399" s="52"/>
      <c r="B399" s="52"/>
      <c r="C399" s="52"/>
      <c r="D399" s="52"/>
      <c r="E399" s="53"/>
      <c r="F399" s="52"/>
      <c r="G399" s="52"/>
      <c r="H399" s="52"/>
      <c r="I399" s="52"/>
      <c r="J399" s="52"/>
      <c r="K399" s="52"/>
      <c r="L399" s="52"/>
    </row>
    <row r="400">
      <c r="A400" s="52"/>
      <c r="B400" s="52"/>
      <c r="C400" s="52"/>
      <c r="D400" s="52"/>
      <c r="E400" s="53"/>
      <c r="F400" s="52"/>
      <c r="G400" s="52"/>
      <c r="H400" s="52"/>
      <c r="I400" s="52"/>
      <c r="J400" s="52"/>
      <c r="K400" s="52"/>
      <c r="L400" s="52"/>
    </row>
    <row r="401">
      <c r="A401" s="52"/>
      <c r="B401" s="52"/>
      <c r="C401" s="52"/>
      <c r="D401" s="52"/>
      <c r="E401" s="53"/>
      <c r="F401" s="52"/>
      <c r="G401" s="52"/>
      <c r="H401" s="52"/>
      <c r="I401" s="52"/>
      <c r="J401" s="52"/>
      <c r="K401" s="52"/>
      <c r="L401" s="52"/>
    </row>
    <row r="402">
      <c r="A402" s="52"/>
      <c r="B402" s="52"/>
      <c r="C402" s="52"/>
      <c r="D402" s="52"/>
      <c r="E402" s="53"/>
      <c r="F402" s="52"/>
      <c r="G402" s="52"/>
      <c r="H402" s="52"/>
      <c r="I402" s="52"/>
      <c r="J402" s="52"/>
      <c r="K402" s="52"/>
      <c r="L402" s="52"/>
    </row>
    <row r="403">
      <c r="A403" s="52"/>
      <c r="B403" s="52"/>
      <c r="C403" s="52"/>
      <c r="D403" s="52"/>
      <c r="E403" s="53"/>
      <c r="F403" s="52"/>
      <c r="G403" s="52"/>
      <c r="H403" s="52"/>
      <c r="I403" s="52"/>
      <c r="J403" s="52"/>
      <c r="K403" s="52"/>
      <c r="L403" s="52"/>
    </row>
    <row r="404">
      <c r="A404" s="52"/>
      <c r="B404" s="52"/>
      <c r="C404" s="52"/>
      <c r="D404" s="52"/>
      <c r="E404" s="53"/>
      <c r="F404" s="52"/>
      <c r="G404" s="52"/>
      <c r="H404" s="52"/>
      <c r="I404" s="52"/>
      <c r="J404" s="52"/>
      <c r="K404" s="52"/>
      <c r="L404" s="52"/>
    </row>
    <row r="405">
      <c r="A405" s="52"/>
      <c r="B405" s="52"/>
      <c r="C405" s="52"/>
      <c r="D405" s="52"/>
      <c r="E405" s="53"/>
      <c r="F405" s="52"/>
      <c r="G405" s="52"/>
      <c r="H405" s="52"/>
      <c r="I405" s="52"/>
      <c r="J405" s="52"/>
      <c r="K405" s="52"/>
      <c r="L405" s="52"/>
    </row>
    <row r="406">
      <c r="A406" s="52"/>
      <c r="B406" s="52"/>
      <c r="C406" s="52"/>
      <c r="D406" s="52"/>
      <c r="E406" s="53"/>
      <c r="F406" s="52"/>
      <c r="G406" s="52"/>
      <c r="H406" s="52"/>
      <c r="I406" s="52"/>
      <c r="J406" s="52"/>
      <c r="K406" s="52"/>
      <c r="L406" s="52"/>
    </row>
    <row r="407">
      <c r="A407" s="52"/>
      <c r="B407" s="52"/>
      <c r="C407" s="52"/>
      <c r="D407" s="52"/>
      <c r="E407" s="53"/>
      <c r="F407" s="52"/>
      <c r="G407" s="52"/>
      <c r="H407" s="52"/>
      <c r="I407" s="52"/>
      <c r="J407" s="52"/>
      <c r="K407" s="52"/>
      <c r="L407" s="52"/>
    </row>
    <row r="408">
      <c r="A408" s="52"/>
      <c r="B408" s="52"/>
      <c r="C408" s="52"/>
      <c r="D408" s="52"/>
      <c r="E408" s="53"/>
      <c r="F408" s="52"/>
      <c r="G408" s="52"/>
      <c r="H408" s="52"/>
      <c r="I408" s="52"/>
      <c r="J408" s="52"/>
      <c r="K408" s="52"/>
      <c r="L408" s="52"/>
    </row>
    <row r="409">
      <c r="A409" s="52"/>
      <c r="B409" s="52"/>
      <c r="C409" s="52"/>
      <c r="D409" s="52"/>
      <c r="E409" s="53"/>
      <c r="F409" s="52"/>
      <c r="G409" s="52"/>
      <c r="H409" s="52"/>
      <c r="I409" s="52"/>
      <c r="J409" s="52"/>
      <c r="K409" s="52"/>
      <c r="L409" s="52"/>
    </row>
    <row r="410">
      <c r="A410" s="52"/>
      <c r="B410" s="52"/>
      <c r="C410" s="52"/>
      <c r="D410" s="52"/>
      <c r="E410" s="53"/>
      <c r="F410" s="52"/>
      <c r="G410" s="52"/>
      <c r="H410" s="52"/>
      <c r="I410" s="52"/>
      <c r="J410" s="52"/>
      <c r="K410" s="52"/>
      <c r="L410" s="52"/>
    </row>
    <row r="411">
      <c r="A411" s="52"/>
      <c r="B411" s="52"/>
      <c r="C411" s="52"/>
      <c r="D411" s="52"/>
      <c r="E411" s="53"/>
      <c r="F411" s="52"/>
      <c r="G411" s="52"/>
      <c r="H411" s="52"/>
      <c r="I411" s="52"/>
      <c r="J411" s="52"/>
      <c r="K411" s="52"/>
      <c r="L411" s="52"/>
    </row>
    <row r="412">
      <c r="A412" s="52"/>
      <c r="B412" s="52"/>
      <c r="C412" s="52"/>
      <c r="D412" s="52"/>
      <c r="E412" s="53"/>
      <c r="F412" s="52"/>
      <c r="G412" s="52"/>
      <c r="H412" s="52"/>
      <c r="I412" s="52"/>
      <c r="J412" s="52"/>
      <c r="K412" s="52"/>
      <c r="L412" s="52"/>
    </row>
    <row r="413">
      <c r="A413" s="52"/>
      <c r="B413" s="52"/>
      <c r="C413" s="52"/>
      <c r="D413" s="52"/>
      <c r="E413" s="53"/>
      <c r="F413" s="52"/>
      <c r="G413" s="52"/>
      <c r="H413" s="52"/>
      <c r="I413" s="52"/>
      <c r="J413" s="52"/>
      <c r="K413" s="52"/>
      <c r="L413" s="52"/>
    </row>
    <row r="414">
      <c r="A414" s="52"/>
      <c r="B414" s="52"/>
      <c r="C414" s="52"/>
      <c r="D414" s="52"/>
      <c r="E414" s="53"/>
      <c r="F414" s="52"/>
      <c r="G414" s="52"/>
      <c r="H414" s="52"/>
      <c r="I414" s="52"/>
      <c r="J414" s="52"/>
      <c r="K414" s="52"/>
      <c r="L414" s="52"/>
    </row>
    <row r="415">
      <c r="A415" s="52"/>
      <c r="B415" s="52"/>
      <c r="C415" s="52"/>
      <c r="D415" s="52"/>
      <c r="E415" s="53"/>
      <c r="F415" s="52"/>
      <c r="G415" s="52"/>
      <c r="H415" s="52"/>
      <c r="I415" s="52"/>
      <c r="J415" s="52"/>
      <c r="K415" s="52"/>
      <c r="L415" s="52"/>
    </row>
    <row r="416">
      <c r="A416" s="52"/>
      <c r="B416" s="52"/>
      <c r="C416" s="52"/>
      <c r="D416" s="52"/>
      <c r="E416" s="53"/>
      <c r="F416" s="52"/>
      <c r="G416" s="52"/>
      <c r="H416" s="52"/>
      <c r="I416" s="52"/>
      <c r="J416" s="52"/>
      <c r="K416" s="52"/>
      <c r="L416" s="52"/>
    </row>
    <row r="417">
      <c r="A417" s="52"/>
      <c r="B417" s="52"/>
      <c r="C417" s="52"/>
      <c r="D417" s="52"/>
      <c r="E417" s="53"/>
      <c r="F417" s="52"/>
      <c r="G417" s="52"/>
      <c r="H417" s="52"/>
      <c r="I417" s="52"/>
      <c r="J417" s="52"/>
      <c r="K417" s="52"/>
      <c r="L417" s="52"/>
    </row>
    <row r="418">
      <c r="A418" s="52"/>
      <c r="B418" s="52"/>
      <c r="C418" s="52"/>
      <c r="D418" s="52"/>
      <c r="E418" s="53"/>
      <c r="F418" s="52"/>
      <c r="G418" s="52"/>
      <c r="H418" s="52"/>
      <c r="I418" s="52"/>
      <c r="J418" s="52"/>
      <c r="K418" s="52"/>
      <c r="L418" s="52"/>
    </row>
    <row r="419">
      <c r="A419" s="52"/>
      <c r="B419" s="52"/>
      <c r="C419" s="52"/>
      <c r="D419" s="52"/>
      <c r="E419" s="53"/>
      <c r="F419" s="52"/>
      <c r="G419" s="52"/>
      <c r="H419" s="52"/>
      <c r="I419" s="52"/>
      <c r="J419" s="52"/>
      <c r="K419" s="52"/>
      <c r="L419" s="52"/>
    </row>
    <row r="420">
      <c r="A420" s="52"/>
      <c r="B420" s="52"/>
      <c r="C420" s="52"/>
      <c r="D420" s="52"/>
      <c r="E420" s="53"/>
      <c r="F420" s="52"/>
      <c r="G420" s="52"/>
      <c r="H420" s="52"/>
      <c r="I420" s="52"/>
      <c r="J420" s="52"/>
      <c r="K420" s="52"/>
      <c r="L420" s="52"/>
    </row>
    <row r="421">
      <c r="A421" s="52"/>
      <c r="B421" s="52"/>
      <c r="C421" s="52"/>
      <c r="D421" s="52"/>
      <c r="E421" s="53"/>
      <c r="F421" s="52"/>
      <c r="G421" s="52"/>
      <c r="H421" s="52"/>
      <c r="I421" s="52"/>
      <c r="J421" s="52"/>
      <c r="K421" s="52"/>
      <c r="L421" s="52"/>
    </row>
    <row r="422">
      <c r="B422" s="54"/>
      <c r="E422" s="55"/>
    </row>
    <row r="423">
      <c r="B423" s="54"/>
      <c r="E423" s="55"/>
    </row>
    <row r="424">
      <c r="B424" s="54"/>
      <c r="E424" s="55"/>
    </row>
    <row r="425">
      <c r="B425" s="54"/>
      <c r="E425" s="55"/>
    </row>
    <row r="426">
      <c r="B426" s="54"/>
      <c r="E426" s="55"/>
    </row>
    <row r="427">
      <c r="B427" s="54"/>
      <c r="E427" s="55"/>
    </row>
    <row r="428">
      <c r="B428" s="54"/>
      <c r="E428" s="55"/>
    </row>
    <row r="429">
      <c r="B429" s="54"/>
      <c r="E429" s="55"/>
    </row>
    <row r="430">
      <c r="B430" s="54"/>
      <c r="E430" s="55"/>
    </row>
    <row r="431">
      <c r="B431" s="54"/>
      <c r="E431" s="55"/>
    </row>
    <row r="432">
      <c r="B432" s="54"/>
      <c r="E432" s="55"/>
    </row>
    <row r="433">
      <c r="B433" s="54"/>
      <c r="E433" s="55"/>
    </row>
    <row r="434">
      <c r="B434" s="54"/>
      <c r="E434" s="55"/>
    </row>
    <row r="435">
      <c r="B435" s="54"/>
      <c r="E435" s="55"/>
    </row>
    <row r="436">
      <c r="B436" s="54"/>
      <c r="E436" s="55"/>
    </row>
    <row r="437">
      <c r="B437" s="54"/>
      <c r="E437" s="55"/>
    </row>
    <row r="438">
      <c r="B438" s="54"/>
      <c r="E438" s="55"/>
    </row>
    <row r="439">
      <c r="B439" s="54"/>
      <c r="E439" s="55"/>
    </row>
    <row r="440">
      <c r="B440" s="54"/>
      <c r="E440" s="55"/>
    </row>
    <row r="441">
      <c r="B441" s="54"/>
      <c r="E441" s="55"/>
    </row>
    <row r="442">
      <c r="B442" s="54"/>
      <c r="E442" s="55"/>
    </row>
    <row r="443">
      <c r="B443" s="54"/>
      <c r="E443" s="55"/>
    </row>
    <row r="444">
      <c r="B444" s="54"/>
      <c r="E444" s="55"/>
    </row>
    <row r="445">
      <c r="B445" s="54"/>
      <c r="E445" s="55"/>
    </row>
    <row r="446">
      <c r="B446" s="54"/>
      <c r="E446" s="55"/>
    </row>
    <row r="447">
      <c r="B447" s="54"/>
      <c r="E447" s="55"/>
    </row>
    <row r="448">
      <c r="B448" s="54"/>
      <c r="E448" s="55"/>
    </row>
    <row r="449">
      <c r="B449" s="54"/>
      <c r="E449" s="55"/>
    </row>
    <row r="450">
      <c r="B450" s="54"/>
      <c r="E450" s="55"/>
    </row>
    <row r="451">
      <c r="B451" s="54"/>
      <c r="E451" s="55"/>
    </row>
    <row r="452">
      <c r="B452" s="54"/>
      <c r="E452" s="55"/>
    </row>
    <row r="453">
      <c r="B453" s="54"/>
      <c r="E453" s="55"/>
    </row>
    <row r="454">
      <c r="B454" s="54"/>
      <c r="E454" s="55"/>
    </row>
    <row r="455">
      <c r="B455" s="54"/>
      <c r="E455" s="55"/>
    </row>
    <row r="456">
      <c r="B456" s="54"/>
      <c r="E456" s="55"/>
    </row>
    <row r="457">
      <c r="B457" s="54"/>
      <c r="E457" s="55"/>
    </row>
    <row r="458">
      <c r="B458" s="54"/>
      <c r="E458" s="55"/>
    </row>
    <row r="459">
      <c r="B459" s="54"/>
      <c r="E459" s="55"/>
    </row>
    <row r="460">
      <c r="B460" s="54"/>
      <c r="E460" s="55"/>
    </row>
    <row r="461">
      <c r="B461" s="54"/>
      <c r="E461" s="55"/>
    </row>
    <row r="462">
      <c r="B462" s="54"/>
      <c r="E462" s="55"/>
    </row>
    <row r="463">
      <c r="B463" s="54"/>
      <c r="E463" s="55"/>
    </row>
    <row r="464">
      <c r="B464" s="54"/>
      <c r="E464" s="55"/>
    </row>
    <row r="465">
      <c r="B465" s="54"/>
      <c r="E465" s="55"/>
    </row>
    <row r="466">
      <c r="B466" s="54"/>
      <c r="E466" s="55"/>
    </row>
    <row r="467">
      <c r="B467" s="54"/>
      <c r="E467" s="55"/>
    </row>
    <row r="468">
      <c r="B468" s="54"/>
      <c r="E468" s="55"/>
    </row>
    <row r="469">
      <c r="B469" s="54"/>
      <c r="E469" s="55"/>
    </row>
    <row r="470">
      <c r="B470" s="54"/>
      <c r="E470" s="55"/>
    </row>
    <row r="471">
      <c r="B471" s="54"/>
      <c r="E471" s="55"/>
    </row>
    <row r="472">
      <c r="B472" s="54"/>
      <c r="E472" s="55"/>
    </row>
    <row r="473">
      <c r="B473" s="54"/>
      <c r="E473" s="55"/>
    </row>
    <row r="474">
      <c r="B474" s="54"/>
      <c r="E474" s="55"/>
    </row>
    <row r="475">
      <c r="B475" s="54"/>
      <c r="E475" s="55"/>
    </row>
    <row r="476">
      <c r="B476" s="54"/>
      <c r="E476" s="55"/>
    </row>
    <row r="477">
      <c r="B477" s="54"/>
      <c r="E477" s="55"/>
    </row>
    <row r="478">
      <c r="B478" s="54"/>
      <c r="E478" s="55"/>
    </row>
    <row r="479">
      <c r="B479" s="54"/>
      <c r="E479" s="55"/>
    </row>
    <row r="480">
      <c r="B480" s="54"/>
      <c r="E480" s="55"/>
    </row>
    <row r="481">
      <c r="B481" s="54"/>
      <c r="E481" s="55"/>
    </row>
    <row r="482">
      <c r="B482" s="54"/>
      <c r="E482" s="55"/>
    </row>
    <row r="483">
      <c r="B483" s="54"/>
      <c r="E483" s="55"/>
    </row>
    <row r="484">
      <c r="B484" s="54"/>
      <c r="E484" s="55"/>
    </row>
    <row r="485">
      <c r="B485" s="54"/>
      <c r="E485" s="55"/>
    </row>
    <row r="486">
      <c r="B486" s="54"/>
      <c r="E486" s="55"/>
    </row>
    <row r="487">
      <c r="B487" s="54"/>
      <c r="E487" s="55"/>
    </row>
    <row r="488">
      <c r="B488" s="54"/>
      <c r="E488" s="55"/>
    </row>
    <row r="489">
      <c r="B489" s="54"/>
      <c r="E489" s="55"/>
    </row>
    <row r="490">
      <c r="B490" s="54"/>
      <c r="E490" s="55"/>
    </row>
    <row r="491">
      <c r="B491" s="54"/>
      <c r="E491" s="55"/>
    </row>
    <row r="492">
      <c r="B492" s="54"/>
      <c r="E492" s="55"/>
    </row>
    <row r="493">
      <c r="B493" s="54"/>
      <c r="E493" s="55"/>
    </row>
    <row r="494">
      <c r="B494" s="54"/>
      <c r="E494" s="55"/>
    </row>
    <row r="495">
      <c r="B495" s="54"/>
      <c r="E495" s="55"/>
    </row>
    <row r="496">
      <c r="B496" s="54"/>
      <c r="E496" s="55"/>
    </row>
    <row r="497">
      <c r="B497" s="54"/>
      <c r="E497" s="55"/>
    </row>
    <row r="498">
      <c r="B498" s="54"/>
      <c r="E498" s="55"/>
    </row>
    <row r="499">
      <c r="B499" s="54"/>
      <c r="E499" s="55"/>
    </row>
    <row r="500">
      <c r="B500" s="54"/>
      <c r="E500" s="55"/>
    </row>
    <row r="501">
      <c r="B501" s="54"/>
      <c r="E501" s="55"/>
    </row>
    <row r="502">
      <c r="B502" s="54"/>
      <c r="E502" s="55"/>
    </row>
    <row r="503">
      <c r="B503" s="54"/>
      <c r="E503" s="55"/>
    </row>
    <row r="504">
      <c r="B504" s="54"/>
      <c r="E504" s="55"/>
    </row>
    <row r="505">
      <c r="B505" s="54"/>
      <c r="E505" s="55"/>
    </row>
    <row r="506">
      <c r="B506" s="54"/>
      <c r="E506" s="55"/>
    </row>
    <row r="507">
      <c r="B507" s="54"/>
      <c r="E507" s="55"/>
    </row>
    <row r="508">
      <c r="B508" s="54"/>
      <c r="E508" s="55"/>
    </row>
    <row r="509">
      <c r="B509" s="54"/>
      <c r="E509" s="55"/>
    </row>
    <row r="510">
      <c r="B510" s="54"/>
      <c r="E510" s="55"/>
    </row>
    <row r="511">
      <c r="B511" s="54"/>
      <c r="E511" s="55"/>
    </row>
    <row r="512">
      <c r="B512" s="54"/>
      <c r="E512" s="55"/>
    </row>
    <row r="513">
      <c r="B513" s="54"/>
      <c r="E513" s="55"/>
    </row>
    <row r="514">
      <c r="B514" s="54"/>
      <c r="E514" s="55"/>
    </row>
    <row r="515">
      <c r="B515" s="54"/>
      <c r="E515" s="55"/>
    </row>
    <row r="516">
      <c r="B516" s="54"/>
      <c r="E516" s="55"/>
    </row>
    <row r="517">
      <c r="B517" s="54"/>
      <c r="E517" s="55"/>
    </row>
    <row r="518">
      <c r="B518" s="54"/>
      <c r="E518" s="55"/>
    </row>
    <row r="519">
      <c r="B519" s="54"/>
      <c r="E519" s="55"/>
    </row>
    <row r="520">
      <c r="B520" s="54"/>
      <c r="E520" s="55"/>
    </row>
    <row r="521">
      <c r="B521" s="54"/>
      <c r="E521" s="55"/>
    </row>
    <row r="522">
      <c r="B522" s="54"/>
      <c r="E522" s="55"/>
    </row>
    <row r="523">
      <c r="B523" s="54"/>
      <c r="E523" s="55"/>
    </row>
    <row r="524">
      <c r="B524" s="54"/>
      <c r="E524" s="55"/>
    </row>
    <row r="525">
      <c r="B525" s="54"/>
      <c r="E525" s="55"/>
    </row>
    <row r="526">
      <c r="B526" s="54"/>
      <c r="E526" s="55"/>
    </row>
    <row r="527">
      <c r="B527" s="54"/>
      <c r="E527" s="55"/>
    </row>
    <row r="528">
      <c r="B528" s="54"/>
      <c r="E528" s="55"/>
    </row>
    <row r="529">
      <c r="B529" s="54"/>
      <c r="E529" s="55"/>
    </row>
    <row r="530">
      <c r="B530" s="54"/>
      <c r="E530" s="55"/>
    </row>
    <row r="531">
      <c r="B531" s="54"/>
      <c r="E531" s="55"/>
    </row>
    <row r="532">
      <c r="B532" s="54"/>
      <c r="E532" s="55"/>
    </row>
    <row r="533">
      <c r="B533" s="54"/>
      <c r="E533" s="55"/>
    </row>
    <row r="534">
      <c r="B534" s="54"/>
      <c r="E534" s="55"/>
    </row>
    <row r="535">
      <c r="B535" s="54"/>
      <c r="E535" s="55"/>
    </row>
    <row r="536">
      <c r="B536" s="54"/>
      <c r="E536" s="55"/>
    </row>
    <row r="537">
      <c r="B537" s="54"/>
      <c r="E537" s="55"/>
    </row>
    <row r="538">
      <c r="B538" s="54"/>
      <c r="E538" s="55"/>
    </row>
    <row r="539">
      <c r="B539" s="54"/>
      <c r="E539" s="55"/>
    </row>
    <row r="540">
      <c r="B540" s="54"/>
      <c r="E540" s="55"/>
    </row>
    <row r="541">
      <c r="B541" s="54"/>
      <c r="E541" s="55"/>
    </row>
    <row r="542">
      <c r="B542" s="54"/>
      <c r="E542" s="55"/>
    </row>
    <row r="543">
      <c r="B543" s="54"/>
      <c r="E543" s="55"/>
    </row>
    <row r="544">
      <c r="B544" s="54"/>
      <c r="E544" s="55"/>
    </row>
    <row r="545">
      <c r="B545" s="54"/>
      <c r="E545" s="55"/>
    </row>
    <row r="546">
      <c r="B546" s="54"/>
      <c r="E546" s="55"/>
    </row>
    <row r="547">
      <c r="B547" s="54"/>
      <c r="E547" s="55"/>
    </row>
    <row r="548">
      <c r="B548" s="54"/>
      <c r="E548" s="55"/>
    </row>
    <row r="549">
      <c r="B549" s="54"/>
      <c r="E549" s="55"/>
    </row>
    <row r="550">
      <c r="B550" s="54"/>
      <c r="E550" s="55"/>
    </row>
    <row r="551">
      <c r="B551" s="54"/>
      <c r="E551" s="55"/>
    </row>
    <row r="552">
      <c r="B552" s="54"/>
      <c r="E552" s="55"/>
    </row>
    <row r="553">
      <c r="B553" s="54"/>
      <c r="E553" s="55"/>
    </row>
    <row r="554">
      <c r="B554" s="54"/>
      <c r="E554" s="55"/>
    </row>
    <row r="555">
      <c r="B555" s="54"/>
      <c r="E555" s="55"/>
    </row>
    <row r="556">
      <c r="B556" s="54"/>
      <c r="E556" s="55"/>
    </row>
    <row r="557">
      <c r="B557" s="54"/>
      <c r="E557" s="55"/>
    </row>
    <row r="558">
      <c r="B558" s="54"/>
      <c r="E558" s="55"/>
    </row>
    <row r="559">
      <c r="B559" s="54"/>
      <c r="E559" s="55"/>
    </row>
    <row r="560">
      <c r="B560" s="54"/>
      <c r="E560" s="55"/>
    </row>
    <row r="561">
      <c r="B561" s="54"/>
      <c r="E561" s="55"/>
    </row>
    <row r="562">
      <c r="B562" s="54"/>
      <c r="E562" s="55"/>
    </row>
    <row r="563">
      <c r="B563" s="54"/>
      <c r="E563" s="55"/>
    </row>
    <row r="564">
      <c r="B564" s="54"/>
      <c r="E564" s="55"/>
    </row>
    <row r="565">
      <c r="B565" s="54"/>
      <c r="E565" s="55"/>
    </row>
    <row r="566">
      <c r="B566" s="54"/>
      <c r="E566" s="55"/>
    </row>
    <row r="567">
      <c r="B567" s="54"/>
      <c r="E567" s="55"/>
    </row>
    <row r="568">
      <c r="B568" s="54"/>
      <c r="E568" s="55"/>
    </row>
    <row r="569">
      <c r="B569" s="54"/>
      <c r="E569" s="55"/>
    </row>
    <row r="570">
      <c r="B570" s="54"/>
      <c r="E570" s="55"/>
    </row>
    <row r="571">
      <c r="B571" s="54"/>
      <c r="E571" s="55"/>
    </row>
    <row r="572">
      <c r="B572" s="54"/>
      <c r="E572" s="55"/>
    </row>
    <row r="573">
      <c r="B573" s="54"/>
      <c r="E573" s="55"/>
    </row>
    <row r="574">
      <c r="B574" s="54"/>
      <c r="E574" s="55"/>
    </row>
    <row r="575">
      <c r="B575" s="54"/>
      <c r="E575" s="55"/>
    </row>
    <row r="576">
      <c r="B576" s="54"/>
      <c r="E576" s="55"/>
    </row>
    <row r="577">
      <c r="B577" s="54"/>
      <c r="E577" s="55"/>
    </row>
    <row r="578">
      <c r="B578" s="54"/>
      <c r="E578" s="55"/>
    </row>
    <row r="579">
      <c r="B579" s="54"/>
      <c r="E579" s="55"/>
    </row>
    <row r="580">
      <c r="B580" s="54"/>
      <c r="E580" s="55"/>
    </row>
    <row r="581">
      <c r="B581" s="54"/>
      <c r="E581" s="55"/>
    </row>
    <row r="582">
      <c r="B582" s="54"/>
      <c r="E582" s="55"/>
    </row>
    <row r="583">
      <c r="B583" s="54"/>
      <c r="E583" s="55"/>
    </row>
    <row r="584">
      <c r="B584" s="54"/>
      <c r="E584" s="55"/>
    </row>
    <row r="585">
      <c r="B585" s="54"/>
      <c r="E585" s="55"/>
    </row>
    <row r="586">
      <c r="B586" s="54"/>
      <c r="E586" s="55"/>
    </row>
    <row r="587">
      <c r="B587" s="54"/>
      <c r="E587" s="55"/>
    </row>
    <row r="588">
      <c r="B588" s="54"/>
      <c r="E588" s="55"/>
    </row>
    <row r="589">
      <c r="B589" s="54"/>
      <c r="E589" s="55"/>
    </row>
    <row r="590">
      <c r="B590" s="54"/>
      <c r="E590" s="55"/>
    </row>
    <row r="591">
      <c r="B591" s="54"/>
      <c r="E591" s="55"/>
    </row>
    <row r="592">
      <c r="B592" s="54"/>
      <c r="E592" s="55"/>
    </row>
    <row r="593">
      <c r="B593" s="54"/>
      <c r="E593" s="55"/>
    </row>
    <row r="594">
      <c r="B594" s="54"/>
      <c r="E594" s="55"/>
    </row>
    <row r="595">
      <c r="B595" s="54"/>
      <c r="E595" s="55"/>
    </row>
    <row r="596">
      <c r="B596" s="54"/>
      <c r="E596" s="55"/>
    </row>
    <row r="597">
      <c r="B597" s="54"/>
      <c r="E597" s="55"/>
    </row>
    <row r="598">
      <c r="B598" s="54"/>
      <c r="E598" s="55"/>
    </row>
    <row r="599">
      <c r="B599" s="54"/>
      <c r="E599" s="55"/>
    </row>
    <row r="600">
      <c r="B600" s="54"/>
      <c r="E600" s="55"/>
    </row>
    <row r="601">
      <c r="B601" s="54"/>
      <c r="E601" s="55"/>
    </row>
    <row r="602">
      <c r="B602" s="54"/>
      <c r="E602" s="55"/>
    </row>
    <row r="603">
      <c r="B603" s="54"/>
      <c r="E603" s="55"/>
    </row>
    <row r="604">
      <c r="B604" s="54"/>
      <c r="E604" s="55"/>
    </row>
    <row r="605">
      <c r="B605" s="54"/>
      <c r="E605" s="55"/>
    </row>
    <row r="606">
      <c r="B606" s="54"/>
      <c r="E606" s="55"/>
    </row>
    <row r="607">
      <c r="B607" s="54"/>
      <c r="E607" s="55"/>
    </row>
    <row r="608">
      <c r="B608" s="54"/>
      <c r="E608" s="55"/>
    </row>
    <row r="609">
      <c r="B609" s="54"/>
      <c r="E609" s="55"/>
    </row>
    <row r="610">
      <c r="B610" s="54"/>
      <c r="E610" s="55"/>
    </row>
    <row r="611">
      <c r="B611" s="54"/>
      <c r="E611" s="55"/>
    </row>
    <row r="612">
      <c r="B612" s="54"/>
      <c r="E612" s="55"/>
    </row>
    <row r="613">
      <c r="B613" s="54"/>
      <c r="E613" s="55"/>
    </row>
    <row r="614">
      <c r="B614" s="54"/>
      <c r="E614" s="55"/>
    </row>
    <row r="615">
      <c r="B615" s="54"/>
      <c r="E615" s="55"/>
    </row>
    <row r="616">
      <c r="B616" s="54"/>
      <c r="E616" s="55"/>
    </row>
    <row r="617">
      <c r="B617" s="54"/>
      <c r="E617" s="55"/>
    </row>
    <row r="618">
      <c r="B618" s="54"/>
      <c r="E618" s="55"/>
    </row>
    <row r="619">
      <c r="B619" s="54"/>
      <c r="E619" s="55"/>
    </row>
    <row r="620">
      <c r="B620" s="54"/>
      <c r="E620" s="55"/>
    </row>
    <row r="621">
      <c r="B621" s="54"/>
      <c r="E621" s="55"/>
    </row>
    <row r="622">
      <c r="B622" s="54"/>
      <c r="E622" s="55"/>
    </row>
    <row r="623">
      <c r="B623" s="54"/>
      <c r="E623" s="55"/>
    </row>
    <row r="624">
      <c r="B624" s="54"/>
      <c r="E624" s="55"/>
    </row>
    <row r="625">
      <c r="B625" s="54"/>
      <c r="E625" s="55"/>
    </row>
    <row r="626">
      <c r="B626" s="54"/>
      <c r="E626" s="55"/>
    </row>
    <row r="627">
      <c r="B627" s="54"/>
      <c r="E627" s="55"/>
    </row>
    <row r="628">
      <c r="B628" s="54"/>
      <c r="E628" s="55"/>
    </row>
    <row r="629">
      <c r="B629" s="54"/>
      <c r="E629" s="55"/>
    </row>
    <row r="630">
      <c r="B630" s="54"/>
      <c r="E630" s="55"/>
    </row>
    <row r="631">
      <c r="B631" s="54"/>
      <c r="E631" s="55"/>
    </row>
    <row r="632">
      <c r="B632" s="54"/>
      <c r="E632" s="55"/>
    </row>
    <row r="633">
      <c r="B633" s="54"/>
      <c r="E633" s="55"/>
    </row>
    <row r="634">
      <c r="B634" s="54"/>
      <c r="E634" s="55"/>
    </row>
    <row r="635">
      <c r="B635" s="54"/>
      <c r="E635" s="55"/>
    </row>
    <row r="636">
      <c r="B636" s="54"/>
      <c r="E636" s="55"/>
    </row>
    <row r="637">
      <c r="B637" s="54"/>
      <c r="E637" s="55"/>
    </row>
    <row r="638">
      <c r="B638" s="54"/>
      <c r="E638" s="55"/>
    </row>
    <row r="639">
      <c r="B639" s="54"/>
      <c r="E639" s="55"/>
    </row>
    <row r="640">
      <c r="B640" s="54"/>
      <c r="E640" s="55"/>
    </row>
    <row r="641">
      <c r="B641" s="54"/>
      <c r="E641" s="55"/>
    </row>
    <row r="642">
      <c r="B642" s="54"/>
      <c r="E642" s="55"/>
    </row>
    <row r="643">
      <c r="B643" s="54"/>
      <c r="E643" s="55"/>
    </row>
    <row r="644">
      <c r="B644" s="54"/>
      <c r="E644" s="55"/>
    </row>
    <row r="645">
      <c r="B645" s="54"/>
      <c r="E645" s="55"/>
    </row>
    <row r="646">
      <c r="B646" s="54"/>
      <c r="E646" s="55"/>
    </row>
    <row r="647">
      <c r="B647" s="54"/>
      <c r="E647" s="55"/>
    </row>
    <row r="648">
      <c r="B648" s="54"/>
      <c r="E648" s="55"/>
    </row>
    <row r="649">
      <c r="B649" s="54"/>
      <c r="E649" s="55"/>
    </row>
    <row r="650">
      <c r="B650" s="54"/>
      <c r="E650" s="55"/>
    </row>
    <row r="651">
      <c r="B651" s="54"/>
      <c r="E651" s="55"/>
    </row>
    <row r="652">
      <c r="B652" s="54"/>
      <c r="E652" s="55"/>
    </row>
    <row r="653">
      <c r="B653" s="54"/>
      <c r="E653" s="55"/>
    </row>
    <row r="654">
      <c r="B654" s="54"/>
      <c r="E654" s="55"/>
    </row>
    <row r="655">
      <c r="B655" s="54"/>
      <c r="E655" s="55"/>
    </row>
    <row r="656">
      <c r="B656" s="54"/>
      <c r="E656" s="55"/>
    </row>
    <row r="657">
      <c r="B657" s="54"/>
      <c r="E657" s="55"/>
    </row>
    <row r="658">
      <c r="B658" s="54"/>
      <c r="E658" s="55"/>
    </row>
    <row r="659">
      <c r="B659" s="54"/>
      <c r="E659" s="55"/>
    </row>
    <row r="660">
      <c r="B660" s="54"/>
      <c r="E660" s="55"/>
    </row>
    <row r="661">
      <c r="B661" s="54"/>
      <c r="E661" s="55"/>
    </row>
    <row r="662">
      <c r="B662" s="54"/>
      <c r="E662" s="55"/>
    </row>
    <row r="663">
      <c r="B663" s="54"/>
      <c r="E663" s="55"/>
    </row>
    <row r="664">
      <c r="B664" s="54"/>
      <c r="E664" s="55"/>
    </row>
    <row r="665">
      <c r="B665" s="54"/>
      <c r="E665" s="55"/>
    </row>
    <row r="666">
      <c r="B666" s="54"/>
      <c r="E666" s="55"/>
    </row>
    <row r="667">
      <c r="B667" s="54"/>
      <c r="E667" s="55"/>
    </row>
    <row r="668">
      <c r="B668" s="54"/>
      <c r="E668" s="55"/>
    </row>
    <row r="669">
      <c r="B669" s="54"/>
      <c r="E669" s="55"/>
    </row>
    <row r="670">
      <c r="B670" s="54"/>
      <c r="E670" s="55"/>
    </row>
    <row r="671">
      <c r="B671" s="54"/>
      <c r="E671" s="55"/>
    </row>
    <row r="672">
      <c r="B672" s="54"/>
      <c r="E672" s="55"/>
    </row>
    <row r="673">
      <c r="B673" s="54"/>
      <c r="E673" s="55"/>
    </row>
    <row r="674">
      <c r="B674" s="54"/>
      <c r="E674" s="55"/>
    </row>
    <row r="675">
      <c r="B675" s="54"/>
      <c r="E675" s="55"/>
    </row>
    <row r="676">
      <c r="B676" s="54"/>
      <c r="E676" s="55"/>
    </row>
    <row r="677">
      <c r="B677" s="54"/>
      <c r="E677" s="55"/>
    </row>
    <row r="678">
      <c r="B678" s="54"/>
      <c r="E678" s="55"/>
    </row>
    <row r="679">
      <c r="B679" s="54"/>
      <c r="E679" s="55"/>
    </row>
    <row r="680">
      <c r="B680" s="54"/>
      <c r="E680" s="55"/>
    </row>
    <row r="681">
      <c r="B681" s="54"/>
      <c r="E681" s="55"/>
    </row>
    <row r="682">
      <c r="B682" s="54"/>
      <c r="E682" s="55"/>
    </row>
    <row r="683">
      <c r="B683" s="54"/>
      <c r="E683" s="55"/>
    </row>
    <row r="684">
      <c r="B684" s="54"/>
      <c r="E684" s="55"/>
    </row>
    <row r="685">
      <c r="B685" s="54"/>
      <c r="E685" s="55"/>
    </row>
    <row r="686">
      <c r="B686" s="54"/>
      <c r="E686" s="55"/>
    </row>
    <row r="687">
      <c r="B687" s="54"/>
      <c r="E687" s="55"/>
    </row>
    <row r="688">
      <c r="B688" s="54"/>
      <c r="E688" s="55"/>
    </row>
    <row r="689">
      <c r="B689" s="54"/>
      <c r="E689" s="55"/>
    </row>
    <row r="690">
      <c r="B690" s="54"/>
      <c r="E690" s="55"/>
    </row>
    <row r="691">
      <c r="B691" s="54"/>
      <c r="E691" s="55"/>
    </row>
    <row r="692">
      <c r="B692" s="54"/>
      <c r="E692" s="55"/>
    </row>
    <row r="693">
      <c r="B693" s="54"/>
      <c r="E693" s="55"/>
    </row>
    <row r="694">
      <c r="B694" s="54"/>
      <c r="E694" s="55"/>
    </row>
    <row r="695">
      <c r="B695" s="54"/>
      <c r="E695" s="55"/>
    </row>
    <row r="696">
      <c r="B696" s="54"/>
      <c r="E696" s="55"/>
    </row>
    <row r="697">
      <c r="B697" s="54"/>
      <c r="E697" s="55"/>
    </row>
    <row r="698">
      <c r="B698" s="54"/>
      <c r="E698" s="55"/>
    </row>
    <row r="699">
      <c r="B699" s="54"/>
      <c r="E699" s="55"/>
    </row>
    <row r="700">
      <c r="B700" s="54"/>
      <c r="E700" s="55"/>
    </row>
    <row r="701">
      <c r="B701" s="54"/>
      <c r="E701" s="55"/>
    </row>
    <row r="702">
      <c r="B702" s="54"/>
      <c r="E702" s="55"/>
    </row>
    <row r="703">
      <c r="B703" s="54"/>
      <c r="E703" s="55"/>
    </row>
    <row r="704">
      <c r="B704" s="54"/>
      <c r="E704" s="55"/>
    </row>
    <row r="705">
      <c r="B705" s="54"/>
      <c r="E705" s="55"/>
    </row>
    <row r="706">
      <c r="B706" s="54"/>
      <c r="E706" s="55"/>
    </row>
    <row r="707">
      <c r="B707" s="54"/>
      <c r="E707" s="55"/>
    </row>
    <row r="708">
      <c r="B708" s="54"/>
      <c r="E708" s="55"/>
    </row>
    <row r="709">
      <c r="B709" s="54"/>
      <c r="E709" s="55"/>
    </row>
    <row r="710">
      <c r="B710" s="54"/>
      <c r="E710" s="55"/>
    </row>
    <row r="711">
      <c r="B711" s="54"/>
      <c r="E711" s="55"/>
    </row>
    <row r="712">
      <c r="B712" s="54"/>
      <c r="E712" s="55"/>
    </row>
    <row r="713">
      <c r="B713" s="54"/>
      <c r="E713" s="55"/>
    </row>
    <row r="714">
      <c r="B714" s="54"/>
      <c r="E714" s="55"/>
    </row>
    <row r="715">
      <c r="B715" s="54"/>
      <c r="E715" s="55"/>
    </row>
    <row r="716">
      <c r="B716" s="54"/>
      <c r="E716" s="55"/>
    </row>
    <row r="717">
      <c r="B717" s="54"/>
      <c r="E717" s="55"/>
    </row>
    <row r="718">
      <c r="B718" s="54"/>
      <c r="E718" s="55"/>
    </row>
    <row r="719">
      <c r="B719" s="54"/>
      <c r="E719" s="55"/>
    </row>
    <row r="720">
      <c r="B720" s="54"/>
      <c r="E720" s="55"/>
    </row>
    <row r="721">
      <c r="B721" s="54"/>
      <c r="E721" s="55"/>
    </row>
    <row r="722">
      <c r="B722" s="54"/>
      <c r="E722" s="55"/>
    </row>
    <row r="723">
      <c r="B723" s="54"/>
      <c r="E723" s="55"/>
    </row>
    <row r="724">
      <c r="B724" s="54"/>
      <c r="E724" s="55"/>
    </row>
    <row r="725">
      <c r="B725" s="54"/>
      <c r="E725" s="55"/>
    </row>
    <row r="726">
      <c r="B726" s="54"/>
      <c r="E726" s="55"/>
    </row>
    <row r="727">
      <c r="B727" s="54"/>
      <c r="E727" s="55"/>
    </row>
    <row r="728">
      <c r="B728" s="54"/>
      <c r="E728" s="55"/>
    </row>
    <row r="729">
      <c r="B729" s="54"/>
      <c r="E729" s="55"/>
    </row>
    <row r="730">
      <c r="B730" s="54"/>
      <c r="E730" s="55"/>
    </row>
    <row r="731">
      <c r="B731" s="54"/>
      <c r="E731" s="55"/>
    </row>
    <row r="732">
      <c r="B732" s="54"/>
      <c r="E732" s="55"/>
    </row>
    <row r="733">
      <c r="B733" s="54"/>
      <c r="E733" s="55"/>
    </row>
    <row r="734">
      <c r="B734" s="54"/>
      <c r="E734" s="55"/>
    </row>
    <row r="735">
      <c r="B735" s="54"/>
      <c r="E735" s="55"/>
    </row>
    <row r="736">
      <c r="B736" s="54"/>
      <c r="E736" s="55"/>
    </row>
    <row r="737">
      <c r="B737" s="54"/>
      <c r="E737" s="55"/>
    </row>
    <row r="738">
      <c r="B738" s="54"/>
      <c r="E738" s="55"/>
    </row>
    <row r="739">
      <c r="B739" s="54"/>
      <c r="E739" s="55"/>
    </row>
    <row r="740">
      <c r="B740" s="54"/>
      <c r="E740" s="55"/>
    </row>
    <row r="741">
      <c r="B741" s="54"/>
      <c r="E741" s="55"/>
    </row>
    <row r="742">
      <c r="B742" s="54"/>
      <c r="E742" s="55"/>
    </row>
    <row r="743">
      <c r="B743" s="54"/>
      <c r="E743" s="55"/>
    </row>
    <row r="744">
      <c r="B744" s="54"/>
      <c r="E744" s="55"/>
    </row>
    <row r="745">
      <c r="B745" s="54"/>
      <c r="E745" s="55"/>
    </row>
    <row r="746">
      <c r="B746" s="54"/>
      <c r="E746" s="55"/>
    </row>
    <row r="747">
      <c r="B747" s="54"/>
      <c r="E747" s="55"/>
    </row>
    <row r="748">
      <c r="B748" s="54"/>
      <c r="E748" s="55"/>
    </row>
    <row r="749">
      <c r="B749" s="54"/>
      <c r="E749" s="55"/>
    </row>
    <row r="750">
      <c r="B750" s="54"/>
      <c r="E750" s="55"/>
    </row>
    <row r="751">
      <c r="B751" s="54"/>
      <c r="E751" s="55"/>
    </row>
    <row r="752">
      <c r="B752" s="54"/>
      <c r="E752" s="55"/>
    </row>
    <row r="753">
      <c r="B753" s="54"/>
      <c r="E753" s="55"/>
    </row>
    <row r="754">
      <c r="B754" s="54"/>
      <c r="E754" s="55"/>
    </row>
    <row r="755">
      <c r="B755" s="54"/>
      <c r="E755" s="55"/>
    </row>
    <row r="756">
      <c r="B756" s="54"/>
      <c r="E756" s="55"/>
    </row>
    <row r="757">
      <c r="B757" s="54"/>
      <c r="E757" s="55"/>
    </row>
    <row r="758">
      <c r="B758" s="54"/>
      <c r="E758" s="55"/>
    </row>
    <row r="759">
      <c r="B759" s="54"/>
      <c r="E759" s="55"/>
    </row>
    <row r="760">
      <c r="B760" s="54"/>
      <c r="E760" s="55"/>
    </row>
    <row r="761">
      <c r="B761" s="54"/>
      <c r="E761" s="55"/>
    </row>
    <row r="762">
      <c r="B762" s="54"/>
      <c r="E762" s="55"/>
    </row>
    <row r="763">
      <c r="B763" s="54"/>
      <c r="E763" s="55"/>
    </row>
    <row r="764">
      <c r="B764" s="54"/>
      <c r="E764" s="55"/>
    </row>
    <row r="765">
      <c r="B765" s="54"/>
      <c r="E765" s="55"/>
    </row>
    <row r="766">
      <c r="B766" s="54"/>
      <c r="E766" s="55"/>
    </row>
    <row r="767">
      <c r="B767" s="54"/>
      <c r="E767" s="55"/>
    </row>
    <row r="768">
      <c r="B768" s="54"/>
      <c r="E768" s="55"/>
    </row>
    <row r="769">
      <c r="B769" s="54"/>
      <c r="E769" s="55"/>
    </row>
    <row r="770">
      <c r="B770" s="54"/>
      <c r="E770" s="55"/>
    </row>
    <row r="771">
      <c r="B771" s="54"/>
      <c r="E771" s="55"/>
    </row>
    <row r="772">
      <c r="B772" s="54"/>
      <c r="E772" s="55"/>
    </row>
    <row r="773">
      <c r="B773" s="54"/>
      <c r="E773" s="55"/>
    </row>
    <row r="774">
      <c r="B774" s="54"/>
      <c r="E774" s="55"/>
    </row>
    <row r="775">
      <c r="B775" s="54"/>
      <c r="E775" s="55"/>
    </row>
    <row r="776">
      <c r="B776" s="54"/>
      <c r="E776" s="55"/>
    </row>
    <row r="777">
      <c r="B777" s="54"/>
      <c r="E777" s="55"/>
    </row>
    <row r="778">
      <c r="B778" s="54"/>
      <c r="E778" s="55"/>
    </row>
    <row r="779">
      <c r="B779" s="54"/>
      <c r="E779" s="55"/>
    </row>
    <row r="780">
      <c r="B780" s="54"/>
      <c r="E780" s="55"/>
    </row>
    <row r="781">
      <c r="B781" s="54"/>
      <c r="E781" s="55"/>
    </row>
    <row r="782">
      <c r="B782" s="54"/>
      <c r="E782" s="55"/>
    </row>
    <row r="783">
      <c r="B783" s="54"/>
      <c r="E783" s="55"/>
    </row>
    <row r="784">
      <c r="B784" s="54"/>
      <c r="E784" s="55"/>
    </row>
    <row r="785">
      <c r="B785" s="54"/>
      <c r="E785" s="55"/>
    </row>
    <row r="786">
      <c r="B786" s="54"/>
      <c r="E786" s="55"/>
    </row>
    <row r="787">
      <c r="B787" s="54"/>
      <c r="E787" s="55"/>
    </row>
    <row r="788">
      <c r="B788" s="54"/>
      <c r="E788" s="55"/>
    </row>
    <row r="789">
      <c r="B789" s="54"/>
      <c r="E789" s="55"/>
    </row>
    <row r="790">
      <c r="B790" s="54"/>
      <c r="E790" s="55"/>
    </row>
    <row r="791">
      <c r="B791" s="54"/>
      <c r="E791" s="55"/>
    </row>
    <row r="792">
      <c r="B792" s="54"/>
      <c r="E792" s="55"/>
    </row>
    <row r="793">
      <c r="B793" s="54"/>
      <c r="E793" s="55"/>
    </row>
    <row r="794">
      <c r="B794" s="54"/>
      <c r="E794" s="55"/>
    </row>
    <row r="795">
      <c r="B795" s="54"/>
      <c r="E795" s="55"/>
    </row>
    <row r="796">
      <c r="B796" s="54"/>
      <c r="E796" s="55"/>
    </row>
    <row r="797">
      <c r="B797" s="54"/>
      <c r="E797" s="55"/>
    </row>
    <row r="798">
      <c r="B798" s="54"/>
      <c r="E798" s="55"/>
    </row>
    <row r="799">
      <c r="B799" s="54"/>
      <c r="E799" s="55"/>
    </row>
    <row r="800">
      <c r="B800" s="54"/>
      <c r="E800" s="55"/>
    </row>
    <row r="801">
      <c r="B801" s="54"/>
      <c r="E801" s="55"/>
    </row>
    <row r="802">
      <c r="B802" s="54"/>
      <c r="E802" s="55"/>
    </row>
    <row r="803">
      <c r="B803" s="54"/>
      <c r="E803" s="55"/>
    </row>
    <row r="804">
      <c r="B804" s="54"/>
      <c r="E804" s="55"/>
    </row>
    <row r="805">
      <c r="B805" s="54"/>
      <c r="E805" s="55"/>
    </row>
    <row r="806">
      <c r="B806" s="54"/>
      <c r="E806" s="55"/>
    </row>
    <row r="807">
      <c r="B807" s="54"/>
      <c r="E807" s="55"/>
    </row>
    <row r="808">
      <c r="B808" s="54"/>
      <c r="E808" s="55"/>
    </row>
    <row r="809">
      <c r="B809" s="54"/>
      <c r="E809" s="55"/>
    </row>
    <row r="810">
      <c r="B810" s="54"/>
      <c r="E810" s="55"/>
    </row>
    <row r="811">
      <c r="B811" s="54"/>
      <c r="E811" s="55"/>
    </row>
    <row r="812">
      <c r="B812" s="54"/>
      <c r="E812" s="55"/>
    </row>
    <row r="813">
      <c r="B813" s="54"/>
      <c r="E813" s="55"/>
    </row>
    <row r="814">
      <c r="B814" s="54"/>
      <c r="E814" s="55"/>
    </row>
    <row r="815">
      <c r="B815" s="54"/>
      <c r="E815" s="55"/>
    </row>
    <row r="816">
      <c r="B816" s="54"/>
      <c r="E816" s="55"/>
    </row>
    <row r="817">
      <c r="B817" s="54"/>
      <c r="E817" s="55"/>
    </row>
    <row r="818">
      <c r="B818" s="54"/>
      <c r="E818" s="55"/>
    </row>
    <row r="819">
      <c r="B819" s="54"/>
      <c r="E819" s="55"/>
    </row>
    <row r="820">
      <c r="B820" s="54"/>
      <c r="E820" s="55"/>
    </row>
    <row r="821">
      <c r="B821" s="54"/>
      <c r="E821" s="55"/>
    </row>
    <row r="822">
      <c r="B822" s="54"/>
      <c r="E822" s="55"/>
    </row>
    <row r="823">
      <c r="B823" s="54"/>
      <c r="E823" s="55"/>
    </row>
    <row r="824">
      <c r="B824" s="54"/>
      <c r="E824" s="55"/>
    </row>
    <row r="825">
      <c r="B825" s="54"/>
      <c r="E825" s="55"/>
    </row>
    <row r="826">
      <c r="B826" s="54"/>
      <c r="E826" s="55"/>
    </row>
    <row r="827">
      <c r="B827" s="54"/>
      <c r="E827" s="55"/>
    </row>
    <row r="828">
      <c r="B828" s="54"/>
      <c r="E828" s="55"/>
    </row>
    <row r="829">
      <c r="B829" s="54"/>
      <c r="E829" s="55"/>
    </row>
    <row r="830">
      <c r="B830" s="54"/>
      <c r="E830" s="55"/>
    </row>
    <row r="831">
      <c r="B831" s="54"/>
      <c r="E831" s="55"/>
    </row>
    <row r="832">
      <c r="B832" s="54"/>
      <c r="E832" s="55"/>
    </row>
    <row r="833">
      <c r="B833" s="54"/>
      <c r="E833" s="55"/>
    </row>
    <row r="834">
      <c r="B834" s="54"/>
      <c r="E834" s="55"/>
    </row>
    <row r="835">
      <c r="B835" s="54"/>
      <c r="E835" s="55"/>
    </row>
    <row r="836">
      <c r="B836" s="54"/>
      <c r="E836" s="55"/>
    </row>
    <row r="837">
      <c r="B837" s="54"/>
      <c r="E837" s="55"/>
    </row>
    <row r="838">
      <c r="B838" s="54"/>
      <c r="E838" s="55"/>
    </row>
    <row r="839">
      <c r="B839" s="54"/>
      <c r="E839" s="55"/>
    </row>
    <row r="840">
      <c r="B840" s="54"/>
      <c r="E840" s="55"/>
    </row>
    <row r="841">
      <c r="B841" s="54"/>
      <c r="E841" s="55"/>
    </row>
    <row r="842">
      <c r="B842" s="54"/>
      <c r="E842" s="55"/>
    </row>
    <row r="843">
      <c r="B843" s="54"/>
      <c r="E843" s="55"/>
    </row>
    <row r="844">
      <c r="B844" s="54"/>
      <c r="E844" s="55"/>
    </row>
    <row r="845">
      <c r="B845" s="54"/>
      <c r="E845" s="55"/>
    </row>
    <row r="846">
      <c r="B846" s="54"/>
      <c r="E846" s="55"/>
    </row>
    <row r="847">
      <c r="B847" s="54"/>
      <c r="E847" s="55"/>
    </row>
    <row r="848">
      <c r="B848" s="54"/>
      <c r="E848" s="55"/>
    </row>
    <row r="849">
      <c r="B849" s="54"/>
      <c r="E849" s="55"/>
    </row>
    <row r="850">
      <c r="B850" s="54"/>
      <c r="E850" s="55"/>
    </row>
    <row r="851">
      <c r="B851" s="54"/>
      <c r="E851" s="55"/>
    </row>
    <row r="852">
      <c r="B852" s="54"/>
      <c r="E852" s="55"/>
    </row>
    <row r="853">
      <c r="B853" s="54"/>
      <c r="E853" s="55"/>
    </row>
    <row r="854">
      <c r="B854" s="54"/>
      <c r="E854" s="55"/>
    </row>
    <row r="855">
      <c r="B855" s="54"/>
      <c r="E855" s="55"/>
    </row>
    <row r="856">
      <c r="B856" s="54"/>
      <c r="E856" s="55"/>
    </row>
    <row r="857">
      <c r="B857" s="54"/>
      <c r="E857" s="55"/>
    </row>
    <row r="858">
      <c r="B858" s="54"/>
      <c r="E858" s="55"/>
    </row>
    <row r="859">
      <c r="B859" s="54"/>
      <c r="E859" s="55"/>
    </row>
    <row r="860">
      <c r="B860" s="54"/>
      <c r="E860" s="55"/>
    </row>
    <row r="861">
      <c r="B861" s="54"/>
      <c r="E861" s="55"/>
    </row>
    <row r="862">
      <c r="B862" s="54"/>
      <c r="E862" s="55"/>
    </row>
    <row r="863">
      <c r="B863" s="54"/>
      <c r="E863" s="55"/>
    </row>
    <row r="864">
      <c r="B864" s="54"/>
      <c r="E864" s="55"/>
    </row>
    <row r="865">
      <c r="B865" s="54"/>
      <c r="E865" s="55"/>
    </row>
    <row r="866">
      <c r="B866" s="54"/>
      <c r="E866" s="55"/>
    </row>
    <row r="867">
      <c r="B867" s="54"/>
      <c r="E867" s="55"/>
    </row>
    <row r="868">
      <c r="B868" s="54"/>
      <c r="E868" s="55"/>
    </row>
    <row r="869">
      <c r="B869" s="54"/>
      <c r="E869" s="55"/>
    </row>
    <row r="870">
      <c r="B870" s="54"/>
      <c r="E870" s="55"/>
    </row>
    <row r="871">
      <c r="B871" s="54"/>
      <c r="E871" s="55"/>
    </row>
    <row r="872">
      <c r="B872" s="54"/>
      <c r="E872" s="55"/>
    </row>
    <row r="873">
      <c r="B873" s="54"/>
      <c r="E873" s="55"/>
    </row>
    <row r="874">
      <c r="B874" s="54"/>
      <c r="E874" s="55"/>
    </row>
    <row r="875">
      <c r="B875" s="54"/>
      <c r="E875" s="55"/>
    </row>
    <row r="876">
      <c r="B876" s="54"/>
      <c r="E876" s="55"/>
    </row>
    <row r="877">
      <c r="B877" s="54"/>
      <c r="E877" s="55"/>
    </row>
    <row r="878">
      <c r="B878" s="54"/>
      <c r="E878" s="55"/>
    </row>
    <row r="879">
      <c r="B879" s="54"/>
      <c r="E879" s="55"/>
    </row>
    <row r="880">
      <c r="B880" s="54"/>
      <c r="E880" s="55"/>
    </row>
    <row r="881">
      <c r="B881" s="54"/>
      <c r="E881" s="55"/>
    </row>
    <row r="882">
      <c r="B882" s="54"/>
      <c r="E882" s="55"/>
    </row>
    <row r="883">
      <c r="B883" s="54"/>
      <c r="E883" s="55"/>
    </row>
    <row r="884">
      <c r="B884" s="54"/>
      <c r="E884" s="55"/>
    </row>
    <row r="885">
      <c r="B885" s="54"/>
      <c r="E885" s="55"/>
    </row>
    <row r="886">
      <c r="B886" s="54"/>
      <c r="E886" s="55"/>
    </row>
    <row r="887">
      <c r="B887" s="54"/>
      <c r="E887" s="55"/>
    </row>
    <row r="888">
      <c r="B888" s="54"/>
      <c r="E888" s="55"/>
    </row>
    <row r="889">
      <c r="B889" s="54"/>
      <c r="E889" s="55"/>
    </row>
    <row r="890">
      <c r="B890" s="54"/>
      <c r="E890" s="55"/>
    </row>
    <row r="891">
      <c r="B891" s="54"/>
      <c r="E891" s="55"/>
    </row>
    <row r="892">
      <c r="B892" s="54"/>
      <c r="E892" s="55"/>
    </row>
    <row r="893">
      <c r="B893" s="54"/>
      <c r="E893" s="55"/>
    </row>
    <row r="894">
      <c r="B894" s="54"/>
      <c r="E894" s="55"/>
    </row>
    <row r="895">
      <c r="B895" s="54"/>
      <c r="E895" s="55"/>
    </row>
    <row r="896">
      <c r="B896" s="54"/>
      <c r="E896" s="55"/>
    </row>
    <row r="897">
      <c r="B897" s="54"/>
      <c r="E897" s="55"/>
    </row>
    <row r="898">
      <c r="B898" s="54"/>
      <c r="E898" s="55"/>
    </row>
    <row r="899">
      <c r="B899" s="54"/>
      <c r="E899" s="55"/>
    </row>
    <row r="900">
      <c r="B900" s="54"/>
      <c r="E900" s="55"/>
    </row>
    <row r="901">
      <c r="B901" s="54"/>
      <c r="E901" s="55"/>
    </row>
    <row r="902">
      <c r="B902" s="54"/>
      <c r="E902" s="55"/>
    </row>
    <row r="903">
      <c r="B903" s="54"/>
      <c r="E903" s="55"/>
    </row>
    <row r="904">
      <c r="B904" s="54"/>
      <c r="E904" s="55"/>
    </row>
    <row r="905">
      <c r="B905" s="54"/>
      <c r="E905" s="55"/>
    </row>
    <row r="906">
      <c r="B906" s="54"/>
      <c r="E906" s="55"/>
    </row>
    <row r="907">
      <c r="B907" s="54"/>
      <c r="E907" s="55"/>
    </row>
    <row r="908">
      <c r="B908" s="54"/>
      <c r="E908" s="55"/>
    </row>
    <row r="909">
      <c r="B909" s="54"/>
      <c r="E909" s="55"/>
    </row>
    <row r="910">
      <c r="B910" s="54"/>
      <c r="E910" s="55"/>
    </row>
    <row r="911">
      <c r="B911" s="54"/>
      <c r="E911" s="55"/>
    </row>
    <row r="912">
      <c r="B912" s="54"/>
      <c r="E912" s="55"/>
    </row>
    <row r="913">
      <c r="B913" s="54"/>
      <c r="E913" s="55"/>
    </row>
    <row r="914">
      <c r="B914" s="54"/>
      <c r="E914" s="55"/>
    </row>
    <row r="915">
      <c r="B915" s="54"/>
      <c r="E915" s="55"/>
    </row>
    <row r="916">
      <c r="B916" s="54"/>
      <c r="E916" s="55"/>
    </row>
    <row r="917">
      <c r="B917" s="54"/>
      <c r="E917" s="55"/>
    </row>
    <row r="918">
      <c r="B918" s="54"/>
      <c r="E918" s="55"/>
    </row>
    <row r="919">
      <c r="B919" s="54"/>
      <c r="E919" s="55"/>
    </row>
    <row r="920">
      <c r="B920" s="54"/>
      <c r="E920" s="55"/>
    </row>
    <row r="921">
      <c r="B921" s="54"/>
      <c r="E921" s="55"/>
    </row>
    <row r="922">
      <c r="B922" s="54"/>
      <c r="E922" s="55"/>
    </row>
    <row r="923">
      <c r="B923" s="54"/>
      <c r="E923" s="55"/>
    </row>
    <row r="924">
      <c r="B924" s="54"/>
      <c r="E924" s="55"/>
    </row>
    <row r="925">
      <c r="B925" s="54"/>
      <c r="E925" s="55"/>
    </row>
    <row r="926">
      <c r="B926" s="54"/>
      <c r="E926" s="55"/>
    </row>
    <row r="927">
      <c r="B927" s="54"/>
      <c r="E927" s="55"/>
    </row>
    <row r="928">
      <c r="B928" s="54"/>
      <c r="E928" s="55"/>
    </row>
    <row r="929">
      <c r="B929" s="54"/>
      <c r="E929" s="55"/>
    </row>
    <row r="930">
      <c r="B930" s="54"/>
      <c r="E930" s="55"/>
    </row>
    <row r="931">
      <c r="B931" s="54"/>
      <c r="E931" s="55"/>
    </row>
    <row r="932">
      <c r="B932" s="54"/>
      <c r="E932" s="55"/>
    </row>
    <row r="933">
      <c r="B933" s="54"/>
      <c r="E933" s="55"/>
    </row>
    <row r="934">
      <c r="B934" s="54"/>
      <c r="E934" s="55"/>
    </row>
    <row r="935">
      <c r="B935" s="54"/>
      <c r="E935" s="55"/>
    </row>
    <row r="936">
      <c r="B936" s="54"/>
      <c r="E936" s="55"/>
    </row>
    <row r="937">
      <c r="B937" s="54"/>
      <c r="E937" s="55"/>
    </row>
    <row r="938">
      <c r="B938" s="54"/>
      <c r="E938" s="55"/>
    </row>
    <row r="939">
      <c r="B939" s="54"/>
      <c r="E939" s="55"/>
    </row>
    <row r="940">
      <c r="B940" s="54"/>
      <c r="E940" s="55"/>
    </row>
    <row r="941">
      <c r="B941" s="54"/>
      <c r="E941" s="55"/>
    </row>
    <row r="942">
      <c r="B942" s="54"/>
      <c r="E942" s="55"/>
    </row>
    <row r="943">
      <c r="B943" s="54"/>
      <c r="E943" s="55"/>
    </row>
    <row r="944">
      <c r="B944" s="54"/>
      <c r="E944" s="55"/>
    </row>
    <row r="945">
      <c r="B945" s="54"/>
      <c r="E945" s="55"/>
    </row>
    <row r="946">
      <c r="B946" s="54"/>
      <c r="E946" s="55"/>
    </row>
    <row r="947">
      <c r="B947" s="54"/>
      <c r="E947" s="55"/>
    </row>
    <row r="948">
      <c r="B948" s="54"/>
      <c r="E948" s="55"/>
    </row>
    <row r="949">
      <c r="B949" s="54"/>
      <c r="E949" s="55"/>
    </row>
    <row r="950">
      <c r="B950" s="54"/>
      <c r="E950" s="55"/>
    </row>
    <row r="951">
      <c r="B951" s="54"/>
      <c r="E951" s="55"/>
    </row>
    <row r="952">
      <c r="B952" s="54"/>
      <c r="E952" s="55"/>
    </row>
    <row r="953">
      <c r="B953" s="54"/>
      <c r="E953" s="55"/>
    </row>
    <row r="954">
      <c r="B954" s="54"/>
      <c r="E954" s="55"/>
    </row>
    <row r="955">
      <c r="B955" s="54"/>
      <c r="E955" s="55"/>
    </row>
    <row r="956">
      <c r="B956" s="54"/>
      <c r="E956" s="55"/>
    </row>
    <row r="957">
      <c r="B957" s="54"/>
      <c r="E957" s="55"/>
    </row>
    <row r="958">
      <c r="B958" s="54"/>
      <c r="E958" s="55"/>
    </row>
    <row r="959">
      <c r="B959" s="54"/>
      <c r="E959" s="55"/>
    </row>
    <row r="960">
      <c r="B960" s="54"/>
      <c r="E960" s="55"/>
    </row>
    <row r="961">
      <c r="B961" s="54"/>
      <c r="E961" s="55"/>
    </row>
    <row r="962">
      <c r="B962" s="54"/>
      <c r="E962" s="55"/>
    </row>
    <row r="963">
      <c r="B963" s="54"/>
      <c r="E963" s="55"/>
    </row>
    <row r="964">
      <c r="B964" s="54"/>
      <c r="E964" s="55"/>
    </row>
    <row r="965">
      <c r="B965" s="54"/>
      <c r="E965" s="55"/>
    </row>
    <row r="966">
      <c r="B966" s="54"/>
      <c r="E966" s="55"/>
    </row>
    <row r="967">
      <c r="B967" s="54"/>
      <c r="E967" s="55"/>
    </row>
    <row r="968">
      <c r="B968" s="54"/>
      <c r="E968" s="55"/>
    </row>
    <row r="969">
      <c r="B969" s="54"/>
      <c r="E969" s="55"/>
    </row>
    <row r="970">
      <c r="B970" s="54"/>
      <c r="E970" s="55"/>
    </row>
    <row r="971">
      <c r="B971" s="54"/>
      <c r="E971" s="55"/>
    </row>
    <row r="972">
      <c r="B972" s="54"/>
      <c r="E972" s="55"/>
    </row>
    <row r="973">
      <c r="B973" s="54"/>
      <c r="E973" s="55"/>
    </row>
    <row r="974">
      <c r="B974" s="54"/>
      <c r="E974" s="55"/>
    </row>
    <row r="975">
      <c r="B975" s="54"/>
      <c r="E975" s="55"/>
    </row>
    <row r="976">
      <c r="B976" s="54"/>
      <c r="E976" s="55"/>
    </row>
    <row r="977">
      <c r="B977" s="54"/>
      <c r="E977" s="55"/>
    </row>
    <row r="978">
      <c r="B978" s="54"/>
      <c r="E978" s="55"/>
    </row>
    <row r="979">
      <c r="B979" s="54"/>
      <c r="E979" s="55"/>
    </row>
    <row r="980">
      <c r="B980" s="54"/>
      <c r="E980" s="55"/>
    </row>
    <row r="981">
      <c r="B981" s="54"/>
      <c r="E981" s="55"/>
    </row>
    <row r="982">
      <c r="B982" s="54"/>
      <c r="E982" s="55"/>
    </row>
    <row r="983">
      <c r="B983" s="54"/>
      <c r="E983" s="55"/>
    </row>
    <row r="984">
      <c r="B984" s="54"/>
      <c r="E984" s="55"/>
    </row>
    <row r="985">
      <c r="B985" s="54"/>
      <c r="E985" s="55"/>
    </row>
    <row r="986">
      <c r="B986" s="54"/>
      <c r="E986" s="55"/>
    </row>
    <row r="987">
      <c r="B987" s="54"/>
      <c r="E987" s="55"/>
    </row>
    <row r="988">
      <c r="B988" s="54"/>
      <c r="E988" s="55"/>
    </row>
    <row r="989">
      <c r="B989" s="54"/>
      <c r="E989" s="55"/>
    </row>
    <row r="990">
      <c r="B990" s="54"/>
      <c r="E990" s="55"/>
    </row>
    <row r="991">
      <c r="B991" s="54"/>
      <c r="E991" s="55"/>
    </row>
    <row r="992">
      <c r="B992" s="54"/>
      <c r="E992" s="55"/>
    </row>
    <row r="993">
      <c r="B993" s="54"/>
      <c r="E993" s="55"/>
    </row>
    <row r="994">
      <c r="B994" s="54"/>
      <c r="E994" s="55"/>
    </row>
    <row r="995">
      <c r="B995" s="54"/>
      <c r="E995" s="55"/>
    </row>
    <row r="996">
      <c r="B996" s="54"/>
      <c r="E996" s="55"/>
    </row>
    <row r="997">
      <c r="B997" s="54"/>
      <c r="E997" s="55"/>
    </row>
    <row r="998">
      <c r="B998" s="54"/>
      <c r="E998" s="55"/>
    </row>
    <row r="999">
      <c r="B999" s="54"/>
      <c r="E999" s="55"/>
    </row>
    <row r="1000">
      <c r="B1000" s="54"/>
      <c r="E1000" s="55"/>
    </row>
    <row r="1001">
      <c r="B1001" s="54"/>
      <c r="E1001" s="55"/>
    </row>
    <row r="1002">
      <c r="B1002" s="54"/>
      <c r="E1002" s="55"/>
    </row>
    <row r="1003">
      <c r="B1003" s="54"/>
      <c r="E1003" s="55"/>
    </row>
    <row r="1004">
      <c r="B1004" s="54"/>
      <c r="E1004" s="55"/>
    </row>
    <row r="1005">
      <c r="B1005" s="54"/>
      <c r="E1005" s="55"/>
    </row>
    <row r="1006">
      <c r="B1006" s="54"/>
      <c r="E1006" s="55"/>
    </row>
    <row r="1007">
      <c r="B1007" s="54"/>
      <c r="E1007" s="55"/>
    </row>
    <row r="1008">
      <c r="B1008" s="54"/>
      <c r="E1008" s="55"/>
    </row>
  </sheetData>
  <dataValidations>
    <dataValidation type="list" allowBlank="1" sqref="B2:B309">
      <formula1>"CONVÊNIO,ACT,TERMO DE FOMENTO,ACR,CONTRATO DE CONCESSÃO,CONTRATO DIREITO REAL,CONTRATO,CESSÃO DE USO"</formula1>
    </dataValidation>
    <dataValidation type="list" allowBlank="1" sqref="K2:L309">
      <formula1>"1,2,3,4,5,6,7,8,9,10,11,12,13,14,15,16,17,18,19,20"</formula1>
    </dataValidation>
    <dataValidation type="custom" allowBlank="1" showDropDown="1" sqref="H2:I309">
      <formula1>OR(NOT(ISERROR(DATEVALUE(H2))), AND(ISNUMBER(H2), LEFT(CELL("format", H2))="D"))</formula1>
    </dataValidation>
    <dataValidation type="list" allowBlank="1" sqref="M2:M309">
      <formula1>"CELEBRADO UM NOVO,NÃO TIVEMOS RESPOSTA ,NÃO TEM INTERESSE EM PRORROGAR,TERMO DE RESCISÃO,AGUARDANDO RESPOSTA,ENVIADO PARA MANIFESTAÇÃO"</formula1>
    </dataValidation>
  </dataValidations>
  <drawing r:id="rId1"/>
  <tableParts count="1">
    <tablePart r:id="rId3"/>
  </tableParts>
</worksheet>
</file>