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S:\ADMINISTRACAO\GECON\ATAS DE REGISTRO DE PREÇOS\2019\Ata de Registro de Preços nº 018.2019_Manutenção Predial Região Norte Noroeste\"/>
    </mc:Choice>
  </mc:AlternateContent>
  <xr:revisionPtr revIDLastSave="0" documentId="13_ncr:1_{0C0CBF09-0E65-4FAC-B769-4FE2FB2BAEF9}" xr6:coauthVersionLast="44" xr6:coauthVersionMax="44" xr10:uidLastSave="{00000000-0000-0000-0000-000000000000}"/>
  <bookViews>
    <workbookView xWindow="28680" yWindow="-120" windowWidth="29040" windowHeight="15840" xr2:uid="{7CC313F4-1F0C-4017-B52D-0EAD883243CD}"/>
  </bookViews>
  <sheets>
    <sheet name="Planilha1" sheetId="1" r:id="rId1"/>
  </sheets>
  <definedNames>
    <definedName name="_xlnm.Print_Area" localSheetId="0">Planilha1!$A$1:$G$750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G749" i="1" l="1"/>
  <c r="G153" i="1"/>
  <c r="G154" i="1"/>
  <c r="G155" i="1"/>
  <c r="G156" i="1"/>
  <c r="G158" i="1"/>
  <c r="G159" i="1"/>
  <c r="G160" i="1"/>
  <c r="G161" i="1"/>
  <c r="G162" i="1"/>
  <c r="G165" i="1"/>
  <c r="G166" i="1"/>
  <c r="G167" i="1"/>
  <c r="G168" i="1"/>
  <c r="G169" i="1"/>
  <c r="G171" i="1"/>
  <c r="G172" i="1"/>
  <c r="G173" i="1"/>
  <c r="G174" i="1"/>
  <c r="G176" i="1"/>
  <c r="G179" i="1"/>
  <c r="G180" i="1"/>
  <c r="G182" i="1"/>
  <c r="G183" i="1"/>
  <c r="G186" i="1"/>
  <c r="G187" i="1"/>
  <c r="G188" i="1"/>
  <c r="G190" i="1"/>
  <c r="G191" i="1"/>
  <c r="G192" i="1"/>
  <c r="G193" i="1"/>
  <c r="G194" i="1"/>
  <c r="G195" i="1"/>
  <c r="G196" i="1"/>
  <c r="G198" i="1"/>
  <c r="G199" i="1"/>
  <c r="G200" i="1"/>
  <c r="G201" i="1"/>
  <c r="G203" i="1"/>
  <c r="G204" i="1"/>
  <c r="G205" i="1"/>
  <c r="G206" i="1"/>
  <c r="G207" i="1"/>
  <c r="G208" i="1"/>
  <c r="G211" i="1"/>
  <c r="G212" i="1"/>
  <c r="G213" i="1"/>
  <c r="G216" i="1"/>
  <c r="G217" i="1"/>
  <c r="G218" i="1"/>
  <c r="G219" i="1"/>
  <c r="G221" i="1"/>
  <c r="G222" i="1"/>
  <c r="G225" i="1"/>
  <c r="G227" i="1"/>
  <c r="G228" i="1"/>
  <c r="G229" i="1"/>
  <c r="G230" i="1"/>
  <c r="G231" i="1"/>
  <c r="G232" i="1"/>
  <c r="G234" i="1"/>
  <c r="G235" i="1"/>
  <c r="G236" i="1"/>
  <c r="G239" i="1"/>
  <c r="G240" i="1"/>
  <c r="G241" i="1"/>
  <c r="G242" i="1"/>
  <c r="G244" i="1"/>
  <c r="G245" i="1"/>
  <c r="G246" i="1"/>
  <c r="G247" i="1"/>
  <c r="G248" i="1"/>
  <c r="G249" i="1"/>
  <c r="G250" i="1"/>
  <c r="G251" i="1"/>
  <c r="G252" i="1"/>
  <c r="G253" i="1"/>
  <c r="G254" i="1"/>
  <c r="G255" i="1"/>
  <c r="G257" i="1"/>
  <c r="G258" i="1"/>
  <c r="G259" i="1"/>
  <c r="G260" i="1"/>
  <c r="G261" i="1"/>
  <c r="G262" i="1"/>
  <c r="G263" i="1"/>
  <c r="G264" i="1"/>
  <c r="G265" i="1"/>
  <c r="G266" i="1"/>
  <c r="G268" i="1"/>
  <c r="G271" i="1"/>
  <c r="G272" i="1"/>
  <c r="G273" i="1"/>
  <c r="G275" i="1"/>
  <c r="G276" i="1"/>
  <c r="G277" i="1"/>
  <c r="G279" i="1"/>
  <c r="G280" i="1"/>
  <c r="G281" i="1"/>
  <c r="G282" i="1"/>
  <c r="G283" i="1"/>
  <c r="G284" i="1"/>
  <c r="G285" i="1"/>
  <c r="G286" i="1"/>
  <c r="G287" i="1"/>
  <c r="G288" i="1"/>
  <c r="G289" i="1"/>
  <c r="G290" i="1"/>
  <c r="G291" i="1"/>
  <c r="G293" i="1"/>
  <c r="G294" i="1"/>
  <c r="G296" i="1"/>
  <c r="G297" i="1"/>
  <c r="G298" i="1"/>
  <c r="G299" i="1"/>
  <c r="G301" i="1"/>
  <c r="G302" i="1"/>
  <c r="G303" i="1"/>
  <c r="G304" i="1"/>
  <c r="G305" i="1"/>
  <c r="G306" i="1"/>
  <c r="G307" i="1"/>
  <c r="G309" i="1"/>
  <c r="G310" i="1"/>
  <c r="G311" i="1"/>
  <c r="G312" i="1"/>
  <c r="G314" i="1"/>
  <c r="G315" i="1"/>
  <c r="G316" i="1"/>
  <c r="G317" i="1"/>
  <c r="G318" i="1"/>
  <c r="G320" i="1"/>
  <c r="G321" i="1"/>
  <c r="G322" i="1"/>
  <c r="G323" i="1"/>
  <c r="G324" i="1"/>
  <c r="G325" i="1"/>
  <c r="G326" i="1"/>
  <c r="G327" i="1"/>
  <c r="G328" i="1"/>
  <c r="G329" i="1"/>
  <c r="G330" i="1"/>
  <c r="G331" i="1"/>
  <c r="G332" i="1"/>
  <c r="G333" i="1"/>
  <c r="G334" i="1"/>
  <c r="G335" i="1"/>
  <c r="G337" i="1"/>
  <c r="G338" i="1"/>
  <c r="G339" i="1"/>
  <c r="G340" i="1"/>
  <c r="G343" i="1"/>
  <c r="G344" i="1"/>
  <c r="G345" i="1"/>
  <c r="G346" i="1"/>
  <c r="G347" i="1"/>
  <c r="G348" i="1"/>
  <c r="G349" i="1"/>
  <c r="G350" i="1"/>
  <c r="G352" i="1"/>
  <c r="G353" i="1"/>
  <c r="G354" i="1"/>
  <c r="G355" i="1"/>
  <c r="G356" i="1"/>
  <c r="G357" i="1"/>
  <c r="G358" i="1"/>
  <c r="G359" i="1"/>
  <c r="G360" i="1"/>
  <c r="G362" i="1"/>
  <c r="G363" i="1"/>
  <c r="G365" i="1"/>
  <c r="G366" i="1"/>
  <c r="G367" i="1"/>
  <c r="G368" i="1"/>
  <c r="G369" i="1"/>
  <c r="G370" i="1"/>
  <c r="G371" i="1"/>
  <c r="G372" i="1"/>
  <c r="G373" i="1"/>
  <c r="G374" i="1"/>
  <c r="G375" i="1"/>
  <c r="G376" i="1"/>
  <c r="G377" i="1"/>
  <c r="G378" i="1"/>
  <c r="G379" i="1"/>
  <c r="G380" i="1"/>
  <c r="G381" i="1"/>
  <c r="G382" i="1"/>
  <c r="G383" i="1"/>
  <c r="G384" i="1"/>
  <c r="G385" i="1"/>
  <c r="G386" i="1"/>
  <c r="G387" i="1"/>
  <c r="G388" i="1"/>
  <c r="G389" i="1"/>
  <c r="G390" i="1"/>
  <c r="G391" i="1"/>
  <c r="G393" i="1"/>
  <c r="G394" i="1"/>
  <c r="G395" i="1"/>
  <c r="G396" i="1"/>
  <c r="G397" i="1"/>
  <c r="G398" i="1"/>
  <c r="G399" i="1"/>
  <c r="G401" i="1"/>
  <c r="G402" i="1"/>
  <c r="G404" i="1"/>
  <c r="G405" i="1"/>
  <c r="G406" i="1"/>
  <c r="G407" i="1"/>
  <c r="G408" i="1"/>
  <c r="G409" i="1"/>
  <c r="G410" i="1"/>
  <c r="G411" i="1"/>
  <c r="G412" i="1"/>
  <c r="G413" i="1"/>
  <c r="G414" i="1"/>
  <c r="G415" i="1"/>
  <c r="G417" i="1"/>
  <c r="G418" i="1"/>
  <c r="G419" i="1"/>
  <c r="G420" i="1"/>
  <c r="G421" i="1"/>
  <c r="G422" i="1"/>
  <c r="G423" i="1"/>
  <c r="G424" i="1"/>
  <c r="G425" i="1"/>
  <c r="G426" i="1"/>
  <c r="G427" i="1"/>
  <c r="G428" i="1"/>
  <c r="G429" i="1"/>
  <c r="G430" i="1"/>
  <c r="G431" i="1"/>
  <c r="G432" i="1"/>
  <c r="G433" i="1"/>
  <c r="G434" i="1"/>
  <c r="G435" i="1"/>
  <c r="G436" i="1"/>
  <c r="G437" i="1"/>
  <c r="G438" i="1"/>
  <c r="G439" i="1"/>
  <c r="G440" i="1"/>
  <c r="G441" i="1"/>
  <c r="G442" i="1"/>
  <c r="G443" i="1"/>
  <c r="G444" i="1"/>
  <c r="G445" i="1"/>
  <c r="G446" i="1"/>
  <c r="G447" i="1"/>
  <c r="G448" i="1"/>
  <c r="G449" i="1"/>
  <c r="G450" i="1"/>
  <c r="G451" i="1"/>
  <c r="G453" i="1"/>
  <c r="G454" i="1"/>
  <c r="G455" i="1"/>
  <c r="G456" i="1"/>
  <c r="G457" i="1"/>
  <c r="G458" i="1"/>
  <c r="G459" i="1"/>
  <c r="G460" i="1"/>
  <c r="G461" i="1"/>
  <c r="G462" i="1"/>
  <c r="G463" i="1"/>
  <c r="G464" i="1"/>
  <c r="G465" i="1"/>
  <c r="G466" i="1"/>
  <c r="G467" i="1"/>
  <c r="G468" i="1"/>
  <c r="G469" i="1"/>
  <c r="G470" i="1"/>
  <c r="G471" i="1"/>
  <c r="G472" i="1"/>
  <c r="G473" i="1"/>
  <c r="G474" i="1"/>
  <c r="G475" i="1"/>
  <c r="G476" i="1"/>
  <c r="G477" i="1"/>
  <c r="G478" i="1"/>
  <c r="G479" i="1"/>
  <c r="G480" i="1"/>
  <c r="G482" i="1"/>
  <c r="G483" i="1"/>
  <c r="G484" i="1"/>
  <c r="G485" i="1"/>
  <c r="G486" i="1"/>
  <c r="G488" i="1"/>
  <c r="G489" i="1"/>
  <c r="G490" i="1"/>
  <c r="G491" i="1"/>
  <c r="G492" i="1"/>
  <c r="G493" i="1"/>
  <c r="G495" i="1"/>
  <c r="G496" i="1"/>
  <c r="G497" i="1"/>
  <c r="G498" i="1"/>
  <c r="G499" i="1"/>
  <c r="G501" i="1"/>
  <c r="G502" i="1"/>
  <c r="G503" i="1"/>
  <c r="G504" i="1"/>
  <c r="G505" i="1"/>
  <c r="G506" i="1"/>
  <c r="G507" i="1"/>
  <c r="G508" i="1"/>
  <c r="G509" i="1"/>
  <c r="G510" i="1"/>
  <c r="G511" i="1"/>
  <c r="G512" i="1"/>
  <c r="G514" i="1"/>
  <c r="G515" i="1"/>
  <c r="G516" i="1"/>
  <c r="G517" i="1"/>
  <c r="G518" i="1"/>
  <c r="G520" i="1"/>
  <c r="G521" i="1"/>
  <c r="G522" i="1"/>
  <c r="G523" i="1"/>
  <c r="G524" i="1"/>
  <c r="G525" i="1"/>
  <c r="G526" i="1"/>
  <c r="G527" i="1"/>
  <c r="G528" i="1"/>
  <c r="G529" i="1"/>
  <c r="G530" i="1"/>
  <c r="G531" i="1"/>
  <c r="G532" i="1"/>
  <c r="G533" i="1"/>
  <c r="G534" i="1"/>
  <c r="G535" i="1"/>
  <c r="G536" i="1"/>
  <c r="G537" i="1"/>
  <c r="G538" i="1"/>
  <c r="G539" i="1"/>
  <c r="G540" i="1"/>
  <c r="G541" i="1"/>
  <c r="G544" i="1"/>
  <c r="G545" i="1"/>
  <c r="G546" i="1"/>
  <c r="G547" i="1"/>
  <c r="G548" i="1"/>
  <c r="G549" i="1"/>
  <c r="G551" i="1"/>
  <c r="G552" i="1"/>
  <c r="G553" i="1"/>
  <c r="G554" i="1"/>
  <c r="G555" i="1"/>
  <c r="G556" i="1"/>
  <c r="G557" i="1"/>
  <c r="G558" i="1"/>
  <c r="G559" i="1"/>
  <c r="G560" i="1"/>
  <c r="G561" i="1"/>
  <c r="G562" i="1"/>
  <c r="G563" i="1"/>
  <c r="G564" i="1"/>
  <c r="G565" i="1"/>
  <c r="G566" i="1"/>
  <c r="G567" i="1"/>
  <c r="G568" i="1"/>
  <c r="G569" i="1"/>
  <c r="G570" i="1"/>
  <c r="G571" i="1"/>
  <c r="G572" i="1"/>
  <c r="G573" i="1"/>
  <c r="G574" i="1"/>
  <c r="G575" i="1"/>
  <c r="G576" i="1"/>
  <c r="G577" i="1"/>
  <c r="G578" i="1"/>
  <c r="G580" i="1"/>
  <c r="G581" i="1"/>
  <c r="G582" i="1"/>
  <c r="G583" i="1"/>
  <c r="G584" i="1"/>
  <c r="G585" i="1"/>
  <c r="G586" i="1"/>
  <c r="G587" i="1"/>
  <c r="G588" i="1"/>
  <c r="G589" i="1"/>
  <c r="G590" i="1"/>
  <c r="G591" i="1"/>
  <c r="G593" i="1"/>
  <c r="G594" i="1"/>
  <c r="G595" i="1"/>
  <c r="G598" i="1"/>
  <c r="G599" i="1"/>
  <c r="G600" i="1"/>
  <c r="G601" i="1"/>
  <c r="G602" i="1"/>
  <c r="G603" i="1"/>
  <c r="G604" i="1"/>
  <c r="G605" i="1"/>
  <c r="G606" i="1"/>
  <c r="G607" i="1"/>
  <c r="G608" i="1"/>
  <c r="G609" i="1"/>
  <c r="G610" i="1"/>
  <c r="G611" i="1"/>
  <c r="G612" i="1"/>
  <c r="G613" i="1"/>
  <c r="G615" i="1"/>
  <c r="G616" i="1"/>
  <c r="G617" i="1"/>
  <c r="G619" i="1"/>
  <c r="G620" i="1"/>
  <c r="G621" i="1"/>
  <c r="G622" i="1"/>
  <c r="G623" i="1"/>
  <c r="G624" i="1"/>
  <c r="G625" i="1"/>
  <c r="G626" i="1"/>
  <c r="G627" i="1"/>
  <c r="G628" i="1"/>
  <c r="G629" i="1"/>
  <c r="G630" i="1"/>
  <c r="G631" i="1"/>
  <c r="G632" i="1"/>
  <c r="G633" i="1"/>
  <c r="G634" i="1"/>
  <c r="G635" i="1"/>
  <c r="G636" i="1"/>
  <c r="G637" i="1"/>
  <c r="G638" i="1"/>
  <c r="G639" i="1"/>
  <c r="G640" i="1"/>
  <c r="G641" i="1"/>
  <c r="G643" i="1"/>
  <c r="G644" i="1"/>
  <c r="G645" i="1"/>
  <c r="G646" i="1"/>
  <c r="G647" i="1"/>
  <c r="G648" i="1"/>
  <c r="G649" i="1"/>
  <c r="G650" i="1"/>
  <c r="G651" i="1"/>
  <c r="G652" i="1"/>
  <c r="G653" i="1"/>
  <c r="G654" i="1"/>
  <c r="G655" i="1"/>
  <c r="G656" i="1"/>
  <c r="G659" i="1"/>
  <c r="G660" i="1"/>
  <c r="G661" i="1"/>
  <c r="G662" i="1"/>
  <c r="G663" i="1"/>
  <c r="G664" i="1"/>
  <c r="G665" i="1"/>
  <c r="G666" i="1"/>
  <c r="G667" i="1"/>
  <c r="G668" i="1"/>
  <c r="G670" i="1"/>
  <c r="G671" i="1"/>
  <c r="G672" i="1"/>
  <c r="G673" i="1"/>
  <c r="G674" i="1"/>
  <c r="G675" i="1"/>
  <c r="G676" i="1"/>
  <c r="G677" i="1"/>
  <c r="G678" i="1"/>
  <c r="G679" i="1"/>
  <c r="G680" i="1"/>
  <c r="G681" i="1"/>
  <c r="G682" i="1"/>
  <c r="G684" i="1"/>
  <c r="G685" i="1"/>
  <c r="G686" i="1"/>
  <c r="G687" i="1"/>
  <c r="G689" i="1"/>
  <c r="G691" i="1"/>
  <c r="G692" i="1"/>
  <c r="G695" i="1"/>
  <c r="G696" i="1"/>
  <c r="G697" i="1"/>
  <c r="G698" i="1"/>
  <c r="G699" i="1"/>
  <c r="G700" i="1"/>
  <c r="G702" i="1"/>
  <c r="G703" i="1"/>
  <c r="G704" i="1"/>
  <c r="G705" i="1"/>
  <c r="G707" i="1"/>
  <c r="G708" i="1"/>
  <c r="G710" i="1"/>
  <c r="G712" i="1"/>
  <c r="G713" i="1"/>
  <c r="G714" i="1"/>
  <c r="G717" i="1"/>
  <c r="G718" i="1"/>
  <c r="G719" i="1"/>
  <c r="G721" i="1"/>
  <c r="G722" i="1"/>
  <c r="G723" i="1"/>
  <c r="G724" i="1"/>
  <c r="G725" i="1"/>
  <c r="G726" i="1"/>
  <c r="G728" i="1"/>
  <c r="G729" i="1"/>
  <c r="G731" i="1"/>
  <c r="G732" i="1"/>
  <c r="G734" i="1"/>
  <c r="G735" i="1"/>
  <c r="G736" i="1"/>
  <c r="G737" i="1"/>
  <c r="G739" i="1"/>
  <c r="G740" i="1"/>
  <c r="G743" i="1"/>
  <c r="G745" i="1"/>
  <c r="G746" i="1"/>
  <c r="G747" i="1"/>
  <c r="G748" i="1"/>
  <c r="G51" i="1"/>
  <c r="G54" i="1"/>
  <c r="G55" i="1"/>
  <c r="G56" i="1"/>
  <c r="G57" i="1"/>
  <c r="G58" i="1"/>
  <c r="G59" i="1"/>
  <c r="G60" i="1"/>
  <c r="G61" i="1"/>
  <c r="G62" i="1"/>
  <c r="G63" i="1"/>
  <c r="G64" i="1"/>
  <c r="G66" i="1"/>
  <c r="G67" i="1"/>
  <c r="G68" i="1"/>
  <c r="G69" i="1"/>
  <c r="G72" i="1"/>
  <c r="G73" i="1"/>
  <c r="G74" i="1"/>
  <c r="G76" i="1"/>
  <c r="G77" i="1"/>
  <c r="G78" i="1"/>
  <c r="G79" i="1"/>
  <c r="G81" i="1"/>
  <c r="G82" i="1"/>
  <c r="G83" i="1"/>
  <c r="G86" i="1"/>
  <c r="G87" i="1"/>
  <c r="G88" i="1"/>
  <c r="G89" i="1"/>
  <c r="G90" i="1"/>
  <c r="G91" i="1"/>
  <c r="G92" i="1"/>
  <c r="G93" i="1"/>
  <c r="G94" i="1"/>
  <c r="G96" i="1"/>
  <c r="G97" i="1"/>
  <c r="G99" i="1"/>
  <c r="G101" i="1"/>
  <c r="G102" i="1"/>
  <c r="G103" i="1"/>
  <c r="G104" i="1"/>
  <c r="G105" i="1"/>
  <c r="G106" i="1"/>
  <c r="G107" i="1"/>
  <c r="G108" i="1"/>
  <c r="G109" i="1"/>
  <c r="G112" i="1"/>
  <c r="G114" i="1"/>
  <c r="G115" i="1"/>
  <c r="G116" i="1"/>
  <c r="G118" i="1"/>
  <c r="G120" i="1"/>
  <c r="G121" i="1"/>
  <c r="G123" i="1"/>
  <c r="G124" i="1"/>
  <c r="G125" i="1"/>
  <c r="G128" i="1"/>
  <c r="G129" i="1"/>
  <c r="G130" i="1"/>
  <c r="G131" i="1"/>
  <c r="G132" i="1"/>
  <c r="G133" i="1"/>
  <c r="G135" i="1"/>
  <c r="G136" i="1"/>
  <c r="G137" i="1"/>
  <c r="G138" i="1"/>
  <c r="G140" i="1"/>
  <c r="G141" i="1"/>
  <c r="G142" i="1"/>
  <c r="G143" i="1"/>
  <c r="G145" i="1"/>
  <c r="G146" i="1"/>
  <c r="G147" i="1"/>
  <c r="G149" i="1"/>
  <c r="G150" i="1"/>
  <c r="G151" i="1"/>
  <c r="G152" i="1"/>
  <c r="G49" i="1"/>
  <c r="G50"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9" i="1"/>
  <c r="G40" i="1"/>
  <c r="G41" i="1"/>
  <c r="G42" i="1"/>
  <c r="G43" i="1"/>
  <c r="G44" i="1"/>
  <c r="G45" i="1"/>
  <c r="G46" i="1"/>
  <c r="G47" i="1"/>
  <c r="G4" i="1"/>
  <c r="G750" i="1" s="1"/>
</calcChain>
</file>

<file path=xl/sharedStrings.xml><?xml version="1.0" encoding="utf-8"?>
<sst xmlns="http://schemas.openxmlformats.org/spreadsheetml/2006/main" count="2129" uniqueCount="1495">
  <si>
    <t>Item</t>
  </si>
  <si>
    <t>Especificação do Serviço</t>
  </si>
  <si>
    <t>Und.</t>
  </si>
  <si>
    <t>Preço Unitário</t>
  </si>
  <si>
    <t>Quant. Min</t>
  </si>
  <si>
    <t>Quant. Max</t>
  </si>
  <si>
    <t>Preç. Total</t>
  </si>
  <si>
    <t>'01</t>
  </si>
  <si>
    <t>SERVIÇOS PRELIMINARES</t>
  </si>
  <si>
    <t>'0102</t>
  </si>
  <si>
    <t>DEMOLIÇÕES E RETIRADAS</t>
  </si>
  <si>
    <t>'010201</t>
  </si>
  <si>
    <t>Demolição de piso cimentado inclusive lastro de concreto</t>
  </si>
  <si>
    <t>m2</t>
  </si>
  <si>
    <t>'010202</t>
  </si>
  <si>
    <t>Demolição de piso revestido com cerâmica</t>
  </si>
  <si>
    <t>'010203</t>
  </si>
  <si>
    <t>Demolição de piso revestido com cerâmica inclusive lastro de concreto</t>
  </si>
  <si>
    <t>'010206</t>
  </si>
  <si>
    <t>Demolição de revestimento com azulejos</t>
  </si>
  <si>
    <t>'010207</t>
  </si>
  <si>
    <t>Demolição de revestimento com lambris de madeira</t>
  </si>
  <si>
    <t>'010208</t>
  </si>
  <si>
    <t>Retirada de revestimento antigo em reboco</t>
  </si>
  <si>
    <t>'010209</t>
  </si>
  <si>
    <t>Demolição de alvenaria</t>
  </si>
  <si>
    <t>m3</t>
  </si>
  <si>
    <t>'010210</t>
  </si>
  <si>
    <t>Demolição manual de concreto simples (EMOP 05.001.001)</t>
  </si>
  <si>
    <t>'010213</t>
  </si>
  <si>
    <t>Retirada manual de blocos pré-moldados de concreto (Blokret), inclusive empilhamento para reaproveitamento</t>
  </si>
  <si>
    <t>'010214</t>
  </si>
  <si>
    <t>Retirada de portas e janelas de madeira, inclusive batentes</t>
  </si>
  <si>
    <t>'010215</t>
  </si>
  <si>
    <t>Retirada de esquadrias metálicas</t>
  </si>
  <si>
    <t>'010216</t>
  </si>
  <si>
    <t>Retirada de meio-fio de concreto</t>
  </si>
  <si>
    <t>m</t>
  </si>
  <si>
    <t>'010218</t>
  </si>
  <si>
    <t>Remoção de pintura antiga a óleo ou esmalte</t>
  </si>
  <si>
    <t>'010219</t>
  </si>
  <si>
    <t>Demolição manual de concreto armado (EMOP 05.001.033)</t>
  </si>
  <si>
    <t>'010221</t>
  </si>
  <si>
    <t>Retirada de bandeira de porta</t>
  </si>
  <si>
    <t>und</t>
  </si>
  <si>
    <t>'010223</t>
  </si>
  <si>
    <t>Retirada de aparelhos sanitários</t>
  </si>
  <si>
    <t>'010224</t>
  </si>
  <si>
    <t>Retirada de grades, gradis, alambrados, cercas e portões</t>
  </si>
  <si>
    <t>'010225</t>
  </si>
  <si>
    <t>Retirada de bancada de pia</t>
  </si>
  <si>
    <t>'010227</t>
  </si>
  <si>
    <t>Retirada de caixa d'água de fibrocimento, inclusive tubulação de ligação</t>
  </si>
  <si>
    <t>'010228</t>
  </si>
  <si>
    <t>Demolição de forro de madeira, sem reaproveitamento</t>
  </si>
  <si>
    <t>'010230</t>
  </si>
  <si>
    <t>Retirada de pintura antiga a base de PVA</t>
  </si>
  <si>
    <t>'010239</t>
  </si>
  <si>
    <t>Retirada de divisórias com reaproveitamento</t>
  </si>
  <si>
    <t>'010240</t>
  </si>
  <si>
    <t>Retirada de pontos elétricos (luminárias, interruptores e tomadas)</t>
  </si>
  <si>
    <t>'010242</t>
  </si>
  <si>
    <t>Retirada de vidros quebrados</t>
  </si>
  <si>
    <t>'010246</t>
  </si>
  <si>
    <t>Lixamento de parede com pintura antiga PVA para recebimento de nova camada de tinta</t>
  </si>
  <si>
    <t>'010253</t>
  </si>
  <si>
    <t>Remoção de engradamento de madeira de cobertura para reaproveitamento</t>
  </si>
  <si>
    <t>'010255</t>
  </si>
  <si>
    <t>Remoção de telhas cerâmicas, tipo colonial, inclusive cumeeiras</t>
  </si>
  <si>
    <t>'010256</t>
  </si>
  <si>
    <t>Remoção de telha ondulada de fibrocimento, inclusive cumeeira</t>
  </si>
  <si>
    <t>'010259</t>
  </si>
  <si>
    <t>Retirada de rodapé de madeira ou cerâmica</t>
  </si>
  <si>
    <t>'010264</t>
  </si>
  <si>
    <t>Demolição de piso granilite</t>
  </si>
  <si>
    <t>'010271</t>
  </si>
  <si>
    <t>Retirada de caixas/quadros elétricos</t>
  </si>
  <si>
    <t>'010280</t>
  </si>
  <si>
    <t>Remoção de cobertura em telha metálica, exclusive estrutura</t>
  </si>
  <si>
    <t>'010286</t>
  </si>
  <si>
    <t>Demolição de divisória de granito</t>
  </si>
  <si>
    <t>'010292</t>
  </si>
  <si>
    <t>Retirada de alizar de madeira</t>
  </si>
  <si>
    <t>'0103</t>
  </si>
  <si>
    <t>'010315</t>
  </si>
  <si>
    <t>Retirada de cobertura em telhas Canalete 49</t>
  </si>
  <si>
    <t>'010318</t>
  </si>
  <si>
    <t>Remoção de forro em eucatex, sem aproveitamento do material</t>
  </si>
  <si>
    <t>'010319</t>
  </si>
  <si>
    <t>Remoção de pintura antiga a base de óleo ou esmalte sobre esquadrias</t>
  </si>
  <si>
    <t>'010320</t>
  </si>
  <si>
    <t>Remoção de revestimento de pisos com forração textil</t>
  </si>
  <si>
    <t>'010323</t>
  </si>
  <si>
    <t>Retirada de torneiras e registros</t>
  </si>
  <si>
    <t>'010326</t>
  </si>
  <si>
    <t>Retirada de estrutura em madeira do telhado</t>
  </si>
  <si>
    <t>'010327</t>
  </si>
  <si>
    <t>Retirada de marco de madeira</t>
  </si>
  <si>
    <t>'010329</t>
  </si>
  <si>
    <t>Retirada de disjuntor</t>
  </si>
  <si>
    <t>'010331</t>
  </si>
  <si>
    <t>Demolição de piso, soleira, peitoris e escadas em mármore ou granito, exclusive regularização</t>
  </si>
  <si>
    <t>'0104</t>
  </si>
  <si>
    <t>LIMPEZA DO TERRENO</t>
  </si>
  <si>
    <t>'010401</t>
  </si>
  <si>
    <t>Corte de capoeira fina, a foice (manual)</t>
  </si>
  <si>
    <t>'010403</t>
  </si>
  <si>
    <t>Corte e destocamento de árvores com diâmetro de até 15 cm</t>
  </si>
  <si>
    <t>'010404</t>
  </si>
  <si>
    <t>Corte e destocamento de árvores com diâmetro superior a 30 cm</t>
  </si>
  <si>
    <t>'02</t>
  </si>
  <si>
    <t>INSTALAÇÃO DO CANTEIRO DE OBRAS</t>
  </si>
  <si>
    <t>'0203</t>
  </si>
  <si>
    <t>TAPUMES, BARRACÕES E COBERTURAS</t>
  </si>
  <si>
    <t>'020305</t>
  </si>
  <si>
    <t>Placa de obra nas dimensões de 2.0 x 4.0 m, padrão IOPES</t>
  </si>
  <si>
    <t>'020339</t>
  </si>
  <si>
    <t>Locação de andaime metálico para trabalho em fachada de edifíco (aluguel de 1 m² por 1 mês) inclusive frete, montagem e desmontagem</t>
  </si>
  <si>
    <t>'020343</t>
  </si>
  <si>
    <t>Aluguel mensal container para escritório, sem banheiro, dim. 6.00x2.40m, incl. porta, 2 janelas, abert p/ ar cond., 2 pt iluminação, 2 tomadas elét. e 1 tomada telef. Isolamento térmico (teto e paredes), piso em comp. Naval, cert. NR18, incl. laudo descontaminação.</t>
  </si>
  <si>
    <t>mês</t>
  </si>
  <si>
    <t>'020344</t>
  </si>
  <si>
    <t>Mobilização e desmobilização de conteiner locado para barracão de obra</t>
  </si>
  <si>
    <t>'020346</t>
  </si>
  <si>
    <t>Locação de andaime metálico para fachada - tipo torre (aluguel mensal)</t>
  </si>
  <si>
    <t>'020348</t>
  </si>
  <si>
    <t>Fornecimento e instalação de proteção para andaime fachadeiro considerando plataforma, rodapé e guarda-corpo em madeira, inclusive entelamento, conforme NR-18 (medido por m2 de fachada)</t>
  </si>
  <si>
    <t>'020350</t>
  </si>
  <si>
    <t>Tapume Telha Metálica Ondulada 0,50mm Branca h=2,20m, incl. montagem estr. mad. 8"x8", c/adesivo "IOPES" 60x60cm a cada 10m, incl. faixas pint. esmalte sint. cores azul c/ h=30cm e rosa c/ h=10cm (Reaproveitamento 2x)</t>
  </si>
  <si>
    <t>'020353</t>
  </si>
  <si>
    <t>Aluguel mensal container para refeitorio, incl. porta, 2 janelas, abert p/ ar cond., 2 pt iluminação, 2 tomadas elét. e 1 tomada telef. Isolamento térmico (paredes e teto), piso em comp. Naval pintado, cert. NR18, incl. laudo descontaminação.</t>
  </si>
  <si>
    <t>ms</t>
  </si>
  <si>
    <t>'020354</t>
  </si>
  <si>
    <t>Aluguel mensal container para vestiário, incl. porta, venezianas de circulação, 1 pt iluminação, Isolamento térmico (teto), piso em comp. Naval pintado, cert. NR18, incl. laudo descontaminação.</t>
  </si>
  <si>
    <t>'020355</t>
  </si>
  <si>
    <t>Aluguel mensal container sanitário, incl porta, básc, 2 ptos luz, 1 pto aterram., 3vasos, 3lavatórios, calha mictório, 6 chuveiros (1 eletrico), torn.,registros, piso comp. Naval pintado, cert NR18 e laudo descontaminação</t>
  </si>
  <si>
    <t>'020356</t>
  </si>
  <si>
    <t>Aluguel mensal container para almoxarifado, incl. porta, 2 janelas, 1 pt iluminação, Isolamento térmico (teto), piso em comp. Naval pintado, cert. NR18, incl. laudo descontaminação.</t>
  </si>
  <si>
    <t>'0207</t>
  </si>
  <si>
    <t>INSTALAÇÃO DO CANTEIRO DE OBRAS (UTILIZAÇÃO 1 VEZ), PROJETO PADRÃO LABOR - NR.18 (OBRAS COM PRAZO DE EXECUÇÃO SUPERIOR A 12 MESES)</t>
  </si>
  <si>
    <t>'020711</t>
  </si>
  <si>
    <t>Reservatório de poliestileno de 1000 L, incl. suporte em madeira de 7x12cm e 8x7cm, elevado de 4m, conf. projeto (1 utilização)</t>
  </si>
  <si>
    <t>'020712</t>
  </si>
  <si>
    <t>Rede de água com padrão de entrada d'água diâm. 3/4", conf. espec. CESAN, incl. tubos e conexões para alimentação, distribuição, extravasor e limpeza, cons. o padrão a 25m, conf. projeto (1 utilização)</t>
  </si>
  <si>
    <t>'020713</t>
  </si>
  <si>
    <t>Rede de luz, incl. padrão entrada de energia trifás., cabo de ligação até barracões, quadro de distrib., disj. e chave de força (quando necessário), cons. 20m entre padrão entrada e QDG, conf. projeto (1 utilização)</t>
  </si>
  <si>
    <t>'020714</t>
  </si>
  <si>
    <t>Rede de esgoto, contendo fossa e filtro, inclusive tubos e conexões de ligação entre caixas, considerando distância de 25m, conforme projeto (1 utilização)</t>
  </si>
  <si>
    <t>'03</t>
  </si>
  <si>
    <t>MOVIMENTO DE TERRA</t>
  </si>
  <si>
    <t>'0301</t>
  </si>
  <si>
    <t>ESCAVAÇÕES</t>
  </si>
  <si>
    <t>'030101</t>
  </si>
  <si>
    <t>Escavação manual em material de 1a. categoria, até 1.50 m de profundidade</t>
  </si>
  <si>
    <t>'030102</t>
  </si>
  <si>
    <t>Escavação manual em material de 2a. categoria, até 1.50 m de profundidade</t>
  </si>
  <si>
    <t>'030119</t>
  </si>
  <si>
    <t>Apiloamento do fundo de vala com maço de 30 a 60kg</t>
  </si>
  <si>
    <t>'0302</t>
  </si>
  <si>
    <t>REATERRO E COMPACTAÇÃO</t>
  </si>
  <si>
    <t>'030201</t>
  </si>
  <si>
    <t>Reaterro apiloado de cavas de fundação, em camadas de 20 cm</t>
  </si>
  <si>
    <t>'030203</t>
  </si>
  <si>
    <t>Lastro de brita 3 e 4, apiloado manualmente</t>
  </si>
  <si>
    <t>'030204</t>
  </si>
  <si>
    <t>Lastro de areia</t>
  </si>
  <si>
    <t>'030211</t>
  </si>
  <si>
    <t>Reaterro de valas, exclusive compactação</t>
  </si>
  <si>
    <t>'0303</t>
  </si>
  <si>
    <t>TRANSPORTES</t>
  </si>
  <si>
    <t>'030304</t>
  </si>
  <si>
    <t>Índice de preço para remoção de entulho decorrente da execução de obras (Classe A CONAMA - NBR 10.004 - Classe II-B), incluindo aluguel da caçamba, carga, transporte e descarga em área licenciada</t>
  </si>
  <si>
    <t>'030305</t>
  </si>
  <si>
    <t>Transporte de material encosta acima, serviço inteiramente manual, a 10m de distância, considerados ao longo da encosta, inclusive carga e descarga (txdam)</t>
  </si>
  <si>
    <t>'030306</t>
  </si>
  <si>
    <t>Transporte de material encosta abaixo, serviço inteiramente manual, a 10m de distância, considerados ao longo da encosta, inclusive carga e descarga (txdam)</t>
  </si>
  <si>
    <t>'04</t>
  </si>
  <si>
    <t>ESTRUTURAS</t>
  </si>
  <si>
    <t>'0403</t>
  </si>
  <si>
    <t>SUPER-ESTRUTURA</t>
  </si>
  <si>
    <t>'040315</t>
  </si>
  <si>
    <t>Fornecimento, preparo e aplicação de concreto Fck = 30 MPa (com brita 1 e 2) - (5% de perdas já incluído no custo)</t>
  </si>
  <si>
    <t>'040320</t>
  </si>
  <si>
    <t>Fornecimento, preparo e aplicação de concreto Fck=15 MPa (brita 1 e 2) - (5% de perdas já incluído no custo)</t>
  </si>
  <si>
    <t>'040322</t>
  </si>
  <si>
    <t>Fornecimento, preparo e aplicação de concreto Fck=20 MPa (brita 1 e 2) - (5% de perdas já incluído no custo)</t>
  </si>
  <si>
    <t>'040324</t>
  </si>
  <si>
    <t>Fornecimento, preparo e aplicação de concreto Fck=25 MPa (brita 1 e 2) - (5% de perdas já incluído no custo)</t>
  </si>
  <si>
    <t>'040328</t>
  </si>
  <si>
    <t>Fornecimento, dobragem e colocação em fôrma, de armadura CA-50 A média, diâmetro de 6.3 a 10.0 mm</t>
  </si>
  <si>
    <t>kg</t>
  </si>
  <si>
    <t>'040332</t>
  </si>
  <si>
    <t>Fornecimento, dobragem e colocação em fôrma, de armadura CA-50 A grossa, diâmetro de 12.5 a 25.0mm</t>
  </si>
  <si>
    <t>'040333</t>
  </si>
  <si>
    <t>Fornecimento, dobragem e colocação em fôrma, de armadura CA-60 B fina, diâmetro de 4.0 a 7.0mm</t>
  </si>
  <si>
    <t>'040337</t>
  </si>
  <si>
    <t>Fôrma em chapa de madeira compensada plastificada 12mm para estrutura em geral, 5 reaproveitamentos, reforçada com sarrafos de madeira 2.5x10cm (incl material, corte, montagem, escoras em eucalipto e desforma)</t>
  </si>
  <si>
    <t>'040339</t>
  </si>
  <si>
    <t>Forma de chapas madeira compensada resinada, esp. 12mm, levando-se em conta a utilização 3 vezes, reforçadas com sarrafos de madeira de 2.5 x 10.0cm (incl material, corte, montagem, escoras em eucalipto e desforma)</t>
  </si>
  <si>
    <t>'0406</t>
  </si>
  <si>
    <t>LAJES PRÉ-MOLDADAS</t>
  </si>
  <si>
    <t>Laje pré-moldada para forro simples revestido, vão até 3.5m, capeamento 2cm, esp. 10cm, Fck = 150Kg/cm2</t>
  </si>
  <si>
    <t>Laje pré-moldada, sobrecarga 300 Kg/m2, vão de 3,5m a 4,5m, capeamento 4cm, esp. 12cm, Fck = 150 Kg/cm2</t>
  </si>
  <si>
    <t>'0407</t>
  </si>
  <si>
    <t>DIVERSOS</t>
  </si>
  <si>
    <t>'040705</t>
  </si>
  <si>
    <t>Execução de junta de dilatação 2 x 2 cm considerando 1cm de aplicação de isopor e 1cm de aplicação de mastique elástico do tipo sikaflex 1a ou equivalente</t>
  </si>
  <si>
    <t>'0408</t>
  </si>
  <si>
    <t>RECUPERAÇÃO DE ESTRUTURAS</t>
  </si>
  <si>
    <t>'040802</t>
  </si>
  <si>
    <t>Remoção cuidadosa do concreto afetado, através de escarificação (considerando esp. escarificada de 5cm)</t>
  </si>
  <si>
    <t>'040803</t>
  </si>
  <si>
    <t>Preparação do substrato para reparo em estrutura de concreto por apicoamento manual da superfície</t>
  </si>
  <si>
    <t>'040806</t>
  </si>
  <si>
    <t>Limpeza de aço com lixamento e escovamento com escova de aço, até a completa remoção de partículas soltas, materiais indesejáveis e corrosão</t>
  </si>
  <si>
    <t>'040807</t>
  </si>
  <si>
    <t>Aplicação de Sika Top 108 Armatec ou equivalente, nas ferragens a serem recuperadas</t>
  </si>
  <si>
    <t>'040808</t>
  </si>
  <si>
    <t>Retirada de ferragem corroída</t>
  </si>
  <si>
    <t>'040809</t>
  </si>
  <si>
    <t>Recomposição de concreto danificado, com utilização de argamassa Sika Grout ou equivalente (considerando esp. 5cm)</t>
  </si>
  <si>
    <t>'040813</t>
  </si>
  <si>
    <t>Impermeabilização de estrutura com Sika Top 107 ou equivalente</t>
  </si>
  <si>
    <t>'040816</t>
  </si>
  <si>
    <t>Aplicação de Oxiprimer ou equivalente, nas ferragens a serem recuperadas</t>
  </si>
  <si>
    <t>'040818</t>
  </si>
  <si>
    <t>Revestimento externo com argamassa corretiva tipo Sika Monotop 622 BR ou equivalente, esp. 5mm</t>
  </si>
  <si>
    <t>'05</t>
  </si>
  <si>
    <t>PAREDES E PAINÉIS</t>
  </si>
  <si>
    <t>'0501</t>
  </si>
  <si>
    <t>ALVENARIA DE VEDAÇÃO</t>
  </si>
  <si>
    <t>'050112</t>
  </si>
  <si>
    <t>Cobogó de concreto 40 x 40 x 10 cm, tipo reto, assentados com argamassa de cimento e areia no traço 1:3, espessura das juntas 15 mm</t>
  </si>
  <si>
    <t>'0502</t>
  </si>
  <si>
    <t>PLACAS E PAINÉIS DIVISÓRIOS</t>
  </si>
  <si>
    <t>'050202</t>
  </si>
  <si>
    <t>Fornecimento e instalação de divisórias novas com acabamento de chapa de fibra de madeira, sistema de montagem simplificado, espessura de 35mm e miolo em colméia no padrão painel/painel</t>
  </si>
  <si>
    <t>'050203</t>
  </si>
  <si>
    <t>Fornecimento e instalação de porta para divisória de 80 X 210 cm incluindo dobradiças e fechadura interna</t>
  </si>
  <si>
    <t>'050205</t>
  </si>
  <si>
    <t>Divisória de granito com 3 cm de espessura, assentada com argamassa de cimento e areia no traço 1:3, na cor cinza</t>
  </si>
  <si>
    <t>'0503</t>
  </si>
  <si>
    <t>VERGAS/CONTRAVERGA</t>
  </si>
  <si>
    <t>'050301</t>
  </si>
  <si>
    <t>Verga/contraverga reta de concreto armado 10 x 5 cm, Fck = 15 MPa, inclusive forma, armação e desforma</t>
  </si>
  <si>
    <t>'0505</t>
  </si>
  <si>
    <t>ALVENARIA ESTRUTURAL</t>
  </si>
  <si>
    <t>'050501</t>
  </si>
  <si>
    <t>Alvenaria de blocos de concreto estrut. (14x19x39cm) cheios, c/ resist. mín. compr. 15MPa, assentados c/ arg. de cimento e areia no traço 1:4, esp. juntas 10mm e esp. da parede s/ revest. 14cm</t>
  </si>
  <si>
    <t>'050502</t>
  </si>
  <si>
    <t>Alvenaria de blocos de concreto estrut. (19x19x39cm) cheios, c/ resist. mín. compr. 15MPa, assentados c/ arg. cimento e areia no traço 1:4, esp. juntas de 10mm e esp. da parede s/ revest. 19cm</t>
  </si>
  <si>
    <t>'0506</t>
  </si>
  <si>
    <t>ALVENARIA DE VEDAÇÃO EMPREGANDO ARGAMASSA DE CIMENTO, CAL E AREIA</t>
  </si>
  <si>
    <t>'050602</t>
  </si>
  <si>
    <t>Alvenaria de blocos de concreto 14x19x39cm, c/ resist. mínimo a compres. 2.5 MPa, assent. c/ arg. de cimento, cal hidratada CH1 e areia no traço 1:0.5:8 esp. das juntas 10mm e esp. das paredes, s/ rev. 14cm</t>
  </si>
  <si>
    <t>'050605</t>
  </si>
  <si>
    <t>Alvenaria de blocos cerâmicos 10 furos 10x20x20cm, assentados c/argamassa de cimento, cal hidratada CH1 e areia traço 1:0,5:8, juntas 12mm e esp. das paredes s/revestimento, 10cm (bloco comprado na praça de Vitória, posto obra)</t>
  </si>
  <si>
    <t>'050607</t>
  </si>
  <si>
    <t>Alvenaria de blocos cerâmicos 10 furos 10x20x20cm, assentados c/argamassa de cimento, cal hidratada CH1 e areia traço 1:0.5:8, juntas 12mm e espessura das paredes, s/ revestimento, 20cm(bloco comprado praça de Vitória, posto obra)</t>
  </si>
  <si>
    <t>'06</t>
  </si>
  <si>
    <t>ESQUADRIAS DE MADEIRA</t>
  </si>
  <si>
    <t>'0601</t>
  </si>
  <si>
    <t>MARCOS E ALIZARES</t>
  </si>
  <si>
    <t>'060101</t>
  </si>
  <si>
    <t>Marco de madeira de lei de 1ª (Peroba, Ipê, Angelim Pedra ou equivalente) com 15x3 cm de batente, nas dimensões de 0.60 x 2.10 m</t>
  </si>
  <si>
    <t>'060102</t>
  </si>
  <si>
    <t>Marco de madeira de lei de 1ª (Peroba, Ipê, Angelim Pedra ou equivalente) com 15x3 cm de batente, nas dimensões de 0.70 x 2.10 m</t>
  </si>
  <si>
    <t>'060103</t>
  </si>
  <si>
    <t>Marco de madeira de lei de 1ª (Peroba, Ipê, Angelim Pedra ou equivalente) com 15x3 cm de batente, nas dimensões de 0.80 x 2.10 m</t>
  </si>
  <si>
    <t>'060108</t>
  </si>
  <si>
    <t>Marco de madeira de lei de 1ª (Peroba, Ipê, Angelim Pedra ou equivalente) com 15 x 3 cm de batente, nas dimensões de 0.90 x 2.10 m</t>
  </si>
  <si>
    <t>'060110</t>
  </si>
  <si>
    <t>Marco de madeira de lei de 1ª (Peroba, Ipê, Angelim Pedra ou equivalente)com 15 x 3 cm de batente</t>
  </si>
  <si>
    <t>'060113</t>
  </si>
  <si>
    <t>Alizar de madeira de lei de 1ª (Peroba, Ipê, Angelim Pedra ou equivalente) 7 x 1,5 cm</t>
  </si>
  <si>
    <t>'0611</t>
  </si>
  <si>
    <t>FERRAGENS</t>
  </si>
  <si>
    <t>'061101</t>
  </si>
  <si>
    <t>Targeta fio redondo 3" para travamento de portas, ref. IMAB, STAN, ALIANÇA ou equivalente</t>
  </si>
  <si>
    <t>'061103</t>
  </si>
  <si>
    <t>Fechadura com maçaneta tipo alavanca e chave comum para porta interna, ref. IMAB, STAN, ALIANÇA ou equivalente</t>
  </si>
  <si>
    <t>'061106</t>
  </si>
  <si>
    <t>Fechadura com maçaneta tipo bola e chave tipo yale, ref. IMAB, STAN, ALIANÇA ou equivalente</t>
  </si>
  <si>
    <t>'061112</t>
  </si>
  <si>
    <t>Dobradiça de latão cromado de 3 x 2 1/2", incl. parafusos, ref. IMAB, STAN, ALIANÇA ou equivalente</t>
  </si>
  <si>
    <t>'0613</t>
  </si>
  <si>
    <t>PORTA EM MADEIRA DE LEI TIPO ANGELIM PEDRA OU EQUIV.C/ENCHIMENTO EM MADEIRA 1A.QUALIDADE ESP. 30MM P/ PINTURA, INCLUSIVE ALIZARES, DOBRADIÇAS E FECHADURA EXTERNA, EXCLUSIVE MARCO</t>
  </si>
  <si>
    <t>'061301</t>
  </si>
  <si>
    <t>Porta em madeira de lei tipo angelim pedra ou equiv.c/enchimento em madeira 1a.qualidade esp. 30mm p/ pintura, inclusive alizares, dobradiças e fechadura externa em latão cromado LaFonte ou equiv., exclusive marco, nas dim.:0.60 x 2.10 m</t>
  </si>
  <si>
    <t>'061302</t>
  </si>
  <si>
    <t>Porta em madeira de lei tipo angelim pedra ou equiv.c/enchimento em madeira 1a.qualidade esp. 30mm p/ pintura, inclusive alizares, dobradiças e fechadura externa em latão cromado LaFonte ou equiv., exclusive marco, nas dim.: 0.70 x 2.10 m</t>
  </si>
  <si>
    <t>'061303</t>
  </si>
  <si>
    <t>Porta em madeira de lei tipo angelim pedra ou equiv.c/enchimento em madeira 1a.qualidade esp. 30mm p/ pintura, inclusive alizares, dobradiças e fechadura externa em latão cromado LaFonte ou equiv., exclusive marco, nas dim.: 0.80 x 2.10 m</t>
  </si>
  <si>
    <t>'061304</t>
  </si>
  <si>
    <t>Porta em madeira de lei tipo angelim pedra ou equiv.c/enchimento em madeira 1a.qualidade esp. 30mm p/ pintura, inclusive alizares, dobradiças e fechadura externa em latão cromado LaFonte ou equiv., exclusive marco, nas dim.: 0.90 x 2.10 m</t>
  </si>
  <si>
    <t>'0619</t>
  </si>
  <si>
    <t>PORTA EM MADEIRA DE LEI TIPO ANGELIM PEDRA OU EQUIV. C/ ENCHIMENTO EM MADEIRA DE 1ª QUALIDADE ESP 30MM, COM VISOR DE VIDRO, INCL. ALIZARES, DOBRADIÇAS E FECHADURAS EXT EM LATÃO CROMADO LAFONTE/EQUIV , EXCL. MARCO, NAS DIMENSÕES:</t>
  </si>
  <si>
    <t>'061901</t>
  </si>
  <si>
    <t>Porta em madeira de Lei tipo Angelim Pedra ou equiv. c/ enchimento em madeira de 1ª qualidade esp. 30mm, com visor de vidro, inclusive alizares, dobradiças e fechaduras externas em latão cromado La Fonte/equiv. exclusive marco, nas dimensões: 0.70 x 2.10 m</t>
  </si>
  <si>
    <t>'061902</t>
  </si>
  <si>
    <t>Porta em madeira de Lei tipo Angelim Pedra ou equiv. c/ enchimento em madeira de 1ª qualidade esp. 30mm, com visor de vidro, inclusive alizares, dobradiças e fechaduras externas em latão cromado La Fonte/equiv. exclusive marco, nas dimensões: 0.80 x 2.10 m</t>
  </si>
  <si>
    <t>'061903</t>
  </si>
  <si>
    <t>Porta em madeira de Lei tipo Angelim Pedra ou equiv. c/ enchimento em madeira de 1ª qualidade esp. 30mm, com visor de vidro, inclusive alizares, dobradiças e fechaduras externas em latão cromado La Fonte/equiv. exclusive marco, nas dimensões: 0.90 x 2.10 m</t>
  </si>
  <si>
    <t>'0622</t>
  </si>
  <si>
    <t>REVISÕES E REPAROS</t>
  </si>
  <si>
    <t>'062201</t>
  </si>
  <si>
    <t>Substituição de fechadura com maçaneta tipo alavanca e chave yale</t>
  </si>
  <si>
    <t>'062202</t>
  </si>
  <si>
    <t>Substituição de fechadura com maçaneta tipo alavanca e chave tipo comum</t>
  </si>
  <si>
    <t>'062203</t>
  </si>
  <si>
    <t>Substituição de fechadura com maçaneta tipo bola e chave tipo yale</t>
  </si>
  <si>
    <t>'062204</t>
  </si>
  <si>
    <t>Recolocação de folha de porta em madeira de 1 folha, excl. ferragens, marcos e alizares</t>
  </si>
  <si>
    <t>'062207</t>
  </si>
  <si>
    <t>Substituição de dobradiça 3 x 2 1/2"</t>
  </si>
  <si>
    <t>'062208</t>
  </si>
  <si>
    <t>Reparo na porta com plaina, incl. retirada e recolocação de folha de porta</t>
  </si>
  <si>
    <t>'062211</t>
  </si>
  <si>
    <t>Recolocação de alizar em madeira, excl. alizar</t>
  </si>
  <si>
    <t>'062212</t>
  </si>
  <si>
    <t>Recolocação de marco em madeira, excl. marco</t>
  </si>
  <si>
    <t>'0625</t>
  </si>
  <si>
    <t>PORTA EM MADEIRA DE LEI TIPO ANGELIM PEDRA OU EQUIV.,ESP. 35 MM, MACIÇA C/ FRISO P/ VERNIZ, PADRÃO SEDU, COM VISOR, INCLUSIVE ALIZARES, DOBRADIÇAS E FECHADURA DE BOLA EXTERNA, EXCLUSIVE MARCO</t>
  </si>
  <si>
    <t>'062501</t>
  </si>
  <si>
    <t>Porta em madeira de lei tipo angelim pedra ou equiv.,esp. 35 mm, maciça c/ friso p/ verniz, padrão SEDU, com visor, inclusive alizares, dobradiças e fechadura de bola ext. em latão cromado LaFonte ou equiv., excl. marco, dimensões: 0.60 x 2.10 m</t>
  </si>
  <si>
    <t>'062502</t>
  </si>
  <si>
    <t>Porta em madeira de lei tipo angelim pedra ou equiv.,esp. 35 mm, maciça c/ friso p/ verniz, padrão SEDU, com visor, inclusive alizares, dobradiças e fechadura de bola ext. em latão cromado LaFonte ou equiv., excl. marco, dimensões: 0.70 x 2.10 m</t>
  </si>
  <si>
    <t>'062503</t>
  </si>
  <si>
    <t>Porta em madeira de lei tipo angelim pedra ou equiv.,esp. 35 mm, maciça c/ friso p/ verniz, padrão SEDU, com visor, inclusive alizares, dobradiças e fechadura de bola ext. em latão cromado LaFonte ou equiv., excl. marco, dimensões: 0.80 x 2.10 m</t>
  </si>
  <si>
    <t>'062504</t>
  </si>
  <si>
    <t>Porta em madeira de lei tipo angelim pedra ou equiv.,esp. 35 mm, maciça c/ friso p/ verniz, padrão SEDU, com visor, inclusive alizares, dobradiças e fechadura de bola ext. em latão cromado LaFonte ou equiv., excl. marco, dimensões: 0.90 x 2.10 m</t>
  </si>
  <si>
    <t>'062505</t>
  </si>
  <si>
    <t>Porta em madeira de lei tipo angelim pedra ou equiv.,esp. 35 mm, maciça c/ friso p/ verniz, padrão SEDU, com visor, inclusive alizares, dobradiças e fechadura de bola ext. em latão cromado LaFonte ou equiv., excl. marco, dimensões: 1.60 x 2.10 m (duas folhas)</t>
  </si>
  <si>
    <t>'07</t>
  </si>
  <si>
    <t>ESQUADRIAS METÁLICAS</t>
  </si>
  <si>
    <t>'0711</t>
  </si>
  <si>
    <t>GRADES E PORTÕES</t>
  </si>
  <si>
    <t>'071103</t>
  </si>
  <si>
    <t>Grade de tela tipo mosquiteiro de arame galvanizado, inclusive, requadro em "L"</t>
  </si>
  <si>
    <t>'071104</t>
  </si>
  <si>
    <t>Portão de ferro de abrir em barra chata, inclusive chumbamento</t>
  </si>
  <si>
    <t>'071105</t>
  </si>
  <si>
    <t>Grade de ferro em barra chata, inclusive chumbamento</t>
  </si>
  <si>
    <t>'071106</t>
  </si>
  <si>
    <t>Portão de ferro de correr em barra chata, inclusive chumbamento</t>
  </si>
  <si>
    <t>'071107</t>
  </si>
  <si>
    <t>Portão de ferro de abrir em barra chata, chapa e tubo, inclusive chumbamento</t>
  </si>
  <si>
    <t>'0717</t>
  </si>
  <si>
    <t>ESQUADRIAS METÁLICAS (M2)</t>
  </si>
  <si>
    <t>'071701</t>
  </si>
  <si>
    <t>Janela de correr para vidro em alumínio anodizado cor natural, linha 25, completa, incl. puxador com tranca, alizar, caixilho e contramarco, exclusive vidro</t>
  </si>
  <si>
    <t>'071702</t>
  </si>
  <si>
    <t>Báscula para vidro em alumínio anodizado cor natural, linha 25, completa, com tranca, caixilho, alizar e contramarco, exclusive vidro</t>
  </si>
  <si>
    <t>'071703</t>
  </si>
  <si>
    <t>Janela tipo maxim-ar para vidro em alumínio anodizado natural, linha 25, completa, incl. puxador com tranca, caixilho, alizar e contramarco, exclusive vidro</t>
  </si>
  <si>
    <t>'071704</t>
  </si>
  <si>
    <t>Porta de abrir tipo veneziana em alumínio anodizado, linha 25, completa, incl. puxador com tranca, caixilho, alizar e contramarco</t>
  </si>
  <si>
    <t>'0718</t>
  </si>
  <si>
    <t>'071801</t>
  </si>
  <si>
    <t>Escovamento com escova de aço em esquadrias de ferro</t>
  </si>
  <si>
    <t>'08</t>
  </si>
  <si>
    <t>VIDROS E ESPELHOS</t>
  </si>
  <si>
    <t>'0801</t>
  </si>
  <si>
    <t>VIDROS PARA ESQUADRIAS</t>
  </si>
  <si>
    <t>Vidro plano transparente liso, com 4 mm de espessura</t>
  </si>
  <si>
    <t>'080107</t>
  </si>
  <si>
    <t>Vidro aramado esp. 6mm, colocado</t>
  </si>
  <si>
    <t>'0802</t>
  </si>
  <si>
    <t>ESPELHOS</t>
  </si>
  <si>
    <t>'080201</t>
  </si>
  <si>
    <t>Espelho para banheiros espessura 4 mm, incluindo chapa compensada 10 mm, moldura de alumínio em perfil L 3/4", fixado com parafusos cromados</t>
  </si>
  <si>
    <t>'080203</t>
  </si>
  <si>
    <t>Espelho prata esp. 4 mm sobre caixa de compensado colado revestido com fórmica e fixado com parafuso cromado e bucha, dim. 1,80 x 0,40m, conforme detalhe em projeto</t>
  </si>
  <si>
    <t>'09</t>
  </si>
  <si>
    <t>COBERTURA</t>
  </si>
  <si>
    <t>'0901</t>
  </si>
  <si>
    <t>ESTRUTURA PARA TELHADO</t>
  </si>
  <si>
    <t>'090102</t>
  </si>
  <si>
    <t>Estrutura de madeira de lei tipo Paraju, peroba mica, angelim pedra ou equivalente para telhado de telha ondulada de fibrocimento esp. 6mm, com pontaletes e caibros, inclusive tratamento com cupinicida, exclusive telhas</t>
  </si>
  <si>
    <t>'090103</t>
  </si>
  <si>
    <t>Estrutura de madeira de lei tipo Paraju ou equivalente para cobertura de telha de fibrocimento canalete 49/90, inclusive tratamento com cupinicida, exclusive telhas</t>
  </si>
  <si>
    <t>'090105</t>
  </si>
  <si>
    <t>Estrutura de madeira de lei Paraju, peroba mica, angelim pedra ou equivalente para telhado de telha cerâmica tipo francesa, com pontaletes, terças, caibros e ripas, inclusive tratamento com cupunicida, exclusive telhas</t>
  </si>
  <si>
    <t>'0902</t>
  </si>
  <si>
    <t>TELHADO</t>
  </si>
  <si>
    <t>'090203</t>
  </si>
  <si>
    <t>Cobertura nova de telhas onduladas de fibrocimento 8.0mm, inclusive cumeeiras e acessórios de fixação</t>
  </si>
  <si>
    <t>'090206</t>
  </si>
  <si>
    <t>Cobertura nova de telhas de alumínio trapezoidal, H = 8 cm, esp. 0.5mm, inclusive acessórios de fixação</t>
  </si>
  <si>
    <t>'090211</t>
  </si>
  <si>
    <t>Cobertura nova de telhas cerâmicas tipo capa e canal inclusive cumeeira (telhas compradas na praça de Vitória, posto obra) (área de projeção horizontal; incl. 35%)</t>
  </si>
  <si>
    <t>'090215</t>
  </si>
  <si>
    <t>Cumeeira para cobertura em telha cerâmica tipo capa e canal</t>
  </si>
  <si>
    <t>'090216</t>
  </si>
  <si>
    <t>Cumeeira para cobertura em telhas onduladas de fibrocimento 6.0mm</t>
  </si>
  <si>
    <t>'090220</t>
  </si>
  <si>
    <t>Telha em aço galvanizado trapezoidal 40, e=0.50mm, pintura cor branca nas duas faces, inclusive acessório de fixação, ref. Stanto André, Eternit, Metform ou equivalente</t>
  </si>
  <si>
    <t>'090223</t>
  </si>
  <si>
    <t>Cobertura em telha termoacustica tipo telha/telha em aço galvanizado trapez. 40, e=0.43mm, pint. face. sup. e infer. cor branca, incl. acess. fix. nucleo em poliuretano (injeção contínua), e=30mm, ref. Sto André, Panissol, Metform</t>
  </si>
  <si>
    <t>'0903</t>
  </si>
  <si>
    <t>RUFOS E CALHAS</t>
  </si>
  <si>
    <t>'090301</t>
  </si>
  <si>
    <t>Rufo de concreto armado Fck=15 MPa, nas dimensões de 30x5 cm, moldado "in loco"</t>
  </si>
  <si>
    <t>'090302</t>
  </si>
  <si>
    <t>Rufo de chapa metálica nº 26 com largura de 30 cm</t>
  </si>
  <si>
    <t>'090312</t>
  </si>
  <si>
    <t>Calha em chapa galvanizada com largura de 40 cm</t>
  </si>
  <si>
    <t>'090314</t>
  </si>
  <si>
    <t>Rufo de chapa de alumínio esp. 0.5mm, largura de 30cm</t>
  </si>
  <si>
    <t>'0905</t>
  </si>
  <si>
    <t>'090501</t>
  </si>
  <si>
    <t>Recolocação de engradamento de madeira para telhado com telha cerâmica, com pontaletes, terças, caibros e ripas, exclusive fornecimento</t>
  </si>
  <si>
    <t>'090502</t>
  </si>
  <si>
    <t>Recolocação de estrutura de madeira para telhado com telha ondulada de fibrocimento ou telha ecológica tipo onduline, com pontaletes e caibros, exclusive fornecimento</t>
  </si>
  <si>
    <t>'090506</t>
  </si>
  <si>
    <t>Recolocação de telha ondulada de fibrocimento 6mm, excl. cumeeira</t>
  </si>
  <si>
    <t>'090509</t>
  </si>
  <si>
    <t>Remoção, lavagem com escova de aço e recolocação de telhas cerâmicas</t>
  </si>
  <si>
    <t>'090511</t>
  </si>
  <si>
    <t>Tratamento em estrutura de madeira com cupinicida</t>
  </si>
  <si>
    <t>'090512</t>
  </si>
  <si>
    <t>Limpeza de calhas e coletores (serviço realizado por servente)</t>
  </si>
  <si>
    <t>'10</t>
  </si>
  <si>
    <t>IMPERMEABILIZAÇÃO</t>
  </si>
  <si>
    <t>'1002</t>
  </si>
  <si>
    <t>IMPERMEABILIZAÇÃO CALHAS, LAJES DESCOBERTAS, BALDRAMES, PAREDES E JARDINEIRAS</t>
  </si>
  <si>
    <t>'100203</t>
  </si>
  <si>
    <t>Pintura impermeabilizante com igolflex ou equivalente a 3 demãos</t>
  </si>
  <si>
    <t>'100204</t>
  </si>
  <si>
    <t>Impermeabilização, empregando argamassa de cimento e areia sem peneirar no traço 1:3 com aditivo impermeabilizado tipo sika 1 ou equivalente, espessura de 2 cm</t>
  </si>
  <si>
    <t>'100208</t>
  </si>
  <si>
    <t>Índice de imperm.c/ manta asfáltica atendendo NBR 9952, asfalto polimerizado esp.3mm, reforç.c/ filme int. polietileno, regul. base c/ arg.1:4 esp.mín.15mm, proteção mec. arg.1:4 esp.20mm e juntas dilat.</t>
  </si>
  <si>
    <t>'11</t>
  </si>
  <si>
    <t>TETOS E FORROS</t>
  </si>
  <si>
    <t>'1101</t>
  </si>
  <si>
    <t>REVESTIMENTO COM ARGAMASSA</t>
  </si>
  <si>
    <t>'110101</t>
  </si>
  <si>
    <t>Chapisco com argamassa de cimento e areia média ou grossa lavada no traço 1:3, espessura 5 mm</t>
  </si>
  <si>
    <t>'1102</t>
  </si>
  <si>
    <t>REBAIXAMENTOS</t>
  </si>
  <si>
    <t>'110201</t>
  </si>
  <si>
    <t>Forro de gesso acabamento tipo liso</t>
  </si>
  <si>
    <t>'110210</t>
  </si>
  <si>
    <t>Forro PVC branco L = 20 cm, frisado, colocado</t>
  </si>
  <si>
    <t>'1103</t>
  </si>
  <si>
    <t>REVESTIMENTO EMPREGANDO ARGAMASSA DE CIMENTO, CAL E AREIA</t>
  </si>
  <si>
    <t>'110301</t>
  </si>
  <si>
    <t>Emboço de argamassa de cimento, cal hidratada CH1 e areia lavada traço 1:0.5:6, espessura 20 mm</t>
  </si>
  <si>
    <t>'110302</t>
  </si>
  <si>
    <t>Reboco tipo paulista de argamassa de cimento, cal hidratada CH1 e areia lavada traço 1:0.5:6, espessura 25 mm</t>
  </si>
  <si>
    <t>'12</t>
  </si>
  <si>
    <t>REVESTIMENTO DE PAREDES</t>
  </si>
  <si>
    <t>'1201</t>
  </si>
  <si>
    <t>'120101</t>
  </si>
  <si>
    <t>Chapisco de argamassa de cimento e areia média ou grossa lavada, no traço 1:3, espessura 5 mm</t>
  </si>
  <si>
    <t>'1202</t>
  </si>
  <si>
    <t>ACABAMENTOS</t>
  </si>
  <si>
    <t>'120201</t>
  </si>
  <si>
    <t>Azulejo branco 15 x 15 cm, juntas a prumo, assentado com argamassa de cimento colante, inclusive rejuntamento com cimento branco, marcas de referência Eliane, Cecrisa ou Portobello</t>
  </si>
  <si>
    <t>'120207</t>
  </si>
  <si>
    <t>Roda-parede de madeira de lei tipo Paraju ou equivalente, de 20 X 1.5cm fixado com parafuso e bucha plástica n° 7</t>
  </si>
  <si>
    <t>'120208</t>
  </si>
  <si>
    <t>Acabamento de alumínio com perfil de canto para arremate das paredes</t>
  </si>
  <si>
    <t>'120220</t>
  </si>
  <si>
    <t>Cerâmica 10 x 10 cm, marcas de referência Eliane, Cecrisa ou Portobello, nas cores branco ou areia, com rejunte esp. 0.5 cm, empregando argamassa colante</t>
  </si>
  <si>
    <t>'120221</t>
  </si>
  <si>
    <t>Pastilha cerâmica branca 5 x 5 cm, assentada com argamassa de cimento colante e rejunte pré-fabricado, marcas de referência Atlas, Jatobá, NGK ou equivalentwe</t>
  </si>
  <si>
    <t>'120227</t>
  </si>
  <si>
    <t>Roda parede em granito cinza andorinha 7x2cm, com acabamento abaulado nos dois lados</t>
  </si>
  <si>
    <t>'1203</t>
  </si>
  <si>
    <t>'120301</t>
  </si>
  <si>
    <t>Emboço de argamassa de cimento, cal hidratada CH1 e areia média ou grossa lavada no traço 1:0.5:6, espessura 20 mm</t>
  </si>
  <si>
    <t>'120302</t>
  </si>
  <si>
    <t>Reboco de argamassa de cimento, cal hidratada CH1 e areia média ou grossa lavada no traço 1:0.5:6, espessura 5mm</t>
  </si>
  <si>
    <t>'120303</t>
  </si>
  <si>
    <t>Reboco tipo paulista de argamassa de cimento, cal hidratada CH1 e areia média ou grossa lavada no traço 1:0.5:6, espessura 25 mm</t>
  </si>
  <si>
    <t>'13</t>
  </si>
  <si>
    <t>PISOS INTERNOS E EXTERNOS</t>
  </si>
  <si>
    <t>'1301</t>
  </si>
  <si>
    <t>LASTRO DE CONTRAPISO</t>
  </si>
  <si>
    <t>'130103</t>
  </si>
  <si>
    <t>Regularização de base p/ revestimento cerâmico, com argamassa de cimento e areia no traço 1:5, espessura 3cm</t>
  </si>
  <si>
    <t>'130104</t>
  </si>
  <si>
    <t>Regularização de base p/ revestimento cerâmico, com argamassa de cimento e areia no traço 1:5, espessura 5cm</t>
  </si>
  <si>
    <t>'130112</t>
  </si>
  <si>
    <t>Lastro de concreto não estrutural, espessura de 6 cm</t>
  </si>
  <si>
    <t>'130113</t>
  </si>
  <si>
    <t>Lastro impermeabilizado de concreto não estrutural, espessura de 8cm</t>
  </si>
  <si>
    <t>'1302</t>
  </si>
  <si>
    <t>'130205</t>
  </si>
  <si>
    <t>Piso de tábuas corridas de Peroba de 15cm sobre caibros de 5x6cm espaçados de 50cm, fixados com argamassa de cimento e areia no traço 1:5</t>
  </si>
  <si>
    <t>'130209</t>
  </si>
  <si>
    <t>Piso de cimentado camurçado executado com argamassa de cimento e areia no traço 1:3, esp. 3.0cm</t>
  </si>
  <si>
    <t>'130210</t>
  </si>
  <si>
    <t>Piso cimentado liso com 1.5 cm de espessura, em argamassa de cimento e areia no traço 1:3 e juntas plásticas em quadros de 1 m colorido com corante tipo Xadrez ou equivalente</t>
  </si>
  <si>
    <t>'130211</t>
  </si>
  <si>
    <t>Fornecimento e instalação de Piso Paviflex dim. 30x30cm, esp. 2mm linha Chroma Concept ref. Fademac ou equivalente</t>
  </si>
  <si>
    <t>'130219</t>
  </si>
  <si>
    <t>Piso cerâmico 45x45cm, PEI 5, Cargo Plus Gray, marcas de referência Eliane, Cecrisa ou Portobello, assentado com argamassa de cimento colante, inclusive rejuntamento</t>
  </si>
  <si>
    <t>'130226</t>
  </si>
  <si>
    <t>Rejuntamento empregando argamassa para rejunte, esp. 5mm</t>
  </si>
  <si>
    <t>'130230</t>
  </si>
  <si>
    <t>Piso argamassa alta resistência tipo granilite ou equiv de qualidade comprovada, esp de 10mm, com juntas plástica em quadros de 1m, na cor natural, com acabamento anti-derrapante mecanizado, inclusive regularização e=3.0cm</t>
  </si>
  <si>
    <t>'130231</t>
  </si>
  <si>
    <t>Piso argamassa alta resistência tipo granilite ou equiv de qualidade comprovada, esp de 10mm, com juntas plástica em quadros de 1m, na cor natural, com acabamento polido mecanizado, inclusive regularização e=3.0cm</t>
  </si>
  <si>
    <t>'130232</t>
  </si>
  <si>
    <t>Porcelanato polido, acabamento brilhante, dim. 50x50cm, ref. de cor PANNA PLUS PO Eliane/equiv, utilizando dupla colagem de argamassa colante para porcelanato tipo ACIII e rejunte 1mm para porcelanato</t>
  </si>
  <si>
    <t>'130233</t>
  </si>
  <si>
    <t>Porcelanato polido, acabamento acetinado, dim. 60x60cm, ref. de cor CIMENTO CINZA BOLD Potobello/equiv, utilizando dupla colagem de argamassa colante para porcelanato tipo ACIII e rejunte 1mm para porcelanato</t>
  </si>
  <si>
    <t>'130234</t>
  </si>
  <si>
    <t>Porcelanato natural, acabamento acetinado, dim. 50x50cm, ref. PLATINA NA Eliane/equiv, utilizando dupla colagem de argamassa colante para porcelanato tipo ACIII e rejunte 1mm para porcelanato</t>
  </si>
  <si>
    <t>'130236</t>
  </si>
  <si>
    <t>Piso cerâmico esmaltado, PEI 5, acabamento semibrilho, dim. 45x45cm, ref. de cor CARGO PLUS WHITE Eliane/equiv. assentado com argamassa de cimento colante, inclusive rejuntamento</t>
  </si>
  <si>
    <t>'1303</t>
  </si>
  <si>
    <t>DEGRAUS, RODAPÉS, SOLEIRAS E PEITORIS</t>
  </si>
  <si>
    <t>'130303</t>
  </si>
  <si>
    <t>Rodapé de cerâmica PEI-3, assentado com argamassa de cimento cola h = 7.0 cm, inclusive rejuntamento</t>
  </si>
  <si>
    <t>'130304</t>
  </si>
  <si>
    <t>Rodapé de madeira de lei 7.0 x 1.5 cm, fixado com parafuso e bucha plástica n° 7</t>
  </si>
  <si>
    <t>'130307</t>
  </si>
  <si>
    <t>Peitoril de mármore branco com largura 40 cm e esp. 3cm</t>
  </si>
  <si>
    <t>'130308</t>
  </si>
  <si>
    <t>Soleira de granito esp. 2 cm e largura de 15 cm</t>
  </si>
  <si>
    <t>'130311</t>
  </si>
  <si>
    <t>Soleira de granito cinza, espessura 3 cm e largura de 3 cm, conforme detalhe em projeto</t>
  </si>
  <si>
    <t>'130315</t>
  </si>
  <si>
    <t>Rodapé de mármore ou granito, assentado com argamassa de cimento, cal hidratada CH1 e areia no traço 1:0,5:8, incl. rejuntamento com cimento branco, h=7cm</t>
  </si>
  <si>
    <t>'130317</t>
  </si>
  <si>
    <t>Peitoril de granito cinza polido, 15 cm, esp. 3cm</t>
  </si>
  <si>
    <t>'130320</t>
  </si>
  <si>
    <t>Rodapé em cerâmica PEI-3, h = 7cm, assentado com argamassa de cimento, cal e areia, incl. rejuntamento com cimento branco</t>
  </si>
  <si>
    <t>'130321</t>
  </si>
  <si>
    <t>Rodapé de granito cinza esp. 2cm, h=7cm, assentado com argamassa de cimento, cal hidratada CH1 e areia no traço 1:0,5:8, incl. rejuntamento com cimento branco</t>
  </si>
  <si>
    <t>'130322</t>
  </si>
  <si>
    <t>Rodapé de argamassa de alta resistência tipo granilite ou equivalente de qualidade comprovada, altura de 10 cm e espessura de 10 mm, com cantos boleados, executado com cimento e granitina grana N.1, inclusive polimento</t>
  </si>
  <si>
    <t>'1304</t>
  </si>
  <si>
    <t>'130403</t>
  </si>
  <si>
    <t>Recomposição de piso cimentado, com argamassa de cimento e areia no traço 1:3, com 2 cm de espessura, incl. lastro</t>
  </si>
  <si>
    <t>'14</t>
  </si>
  <si>
    <t>INSTALAÇÕES HIDRO-SANITÁRIAS</t>
  </si>
  <si>
    <t>'1401</t>
  </si>
  <si>
    <t>SUMIDOUROS, FOSSAS SÉPTICAS E FILTROS ANAERÓBIOS</t>
  </si>
  <si>
    <t>'140102</t>
  </si>
  <si>
    <t>Fossa séptica de anéis pré-moldados de concreto, diâmetro 1.20 m, altura útil de 1.70m, completa, incluindo tampa c/visita de 60cm, concreto p/fundo esp.10 cm, e tubo para ligação ao filtro</t>
  </si>
  <si>
    <t>'140103</t>
  </si>
  <si>
    <t>Filtro anaeróbio de anéis pré-moldados de concreto, diâmetro de 1.20m, altura útil de 1.80m, completo, incl. tampa c/visita de 60 cm, concreto p/fundo esp.10cm e tubulação de saída de esgoto</t>
  </si>
  <si>
    <t>'140109</t>
  </si>
  <si>
    <t>Filtro anaeróbio de anéis pré-moldados de concreto, diâm. 2.0m, Hútil 2.0m, compl., incl. tampa c/visita 60cm, concreto p/ fundo esp. 10cm, escavação, brita 4 e tubulação de saída esgoto 150mm, conf. proj.</t>
  </si>
  <si>
    <t>'1402</t>
  </si>
  <si>
    <t>ENTRADA DE ÁGUA</t>
  </si>
  <si>
    <t>'140201</t>
  </si>
  <si>
    <t>Padrão de entrada d' água com cavalete de PVC para hidrômetro com diâmetro de 3/4" - padrão 1C da CESAN. Instalado em vão de muro protegido com gradeamento. Inclusive base de concreto magro, tubulação, conexões e registro. Conferir detalhe.</t>
  </si>
  <si>
    <t>'140207</t>
  </si>
  <si>
    <t>Padrão de entrada d'água com caixa termoplástica para hidrômetro de 3/4" - padrão 1B da CESAN. Instalado embutido na alvenaria. Inclusive tubulação, conexões, registro, tubo camisa e caixa com tampa transparente. Conferir detalhe.</t>
  </si>
  <si>
    <t>'140208</t>
  </si>
  <si>
    <t>Padrão entrada d'água com caixa enterrada para hidrômetro com diâmetro de 1" - padrão 2B da CESAN. Caixa em alvenaria 60x80x40cm e com tampa articulada de ferro fundido, registro e conexões para instalação de hidrômetro. Conferir detalhe</t>
  </si>
  <si>
    <t>'1407</t>
  </si>
  <si>
    <t>PONTOS HIDRO-SANITÁRIOS</t>
  </si>
  <si>
    <t>'140701</t>
  </si>
  <si>
    <t>Ponto de água fria (lavatório, tanque, pia de cozinha, etc...)</t>
  </si>
  <si>
    <t>pt</t>
  </si>
  <si>
    <t>'140702</t>
  </si>
  <si>
    <t>Ponto com registro de pressão (chuveiro, caixa de descarga, etc...)</t>
  </si>
  <si>
    <t>'140703</t>
  </si>
  <si>
    <t>Ponto de torneira de jardim (para praças)</t>
  </si>
  <si>
    <t>'140704</t>
  </si>
  <si>
    <t>Ponto de válvula de descarga, inclusive válvula (sem acabamento)</t>
  </si>
  <si>
    <t>'140705</t>
  </si>
  <si>
    <t>Ponto para esgoto primário (vaso sanitário)</t>
  </si>
  <si>
    <t>'140706</t>
  </si>
  <si>
    <t>Ponto para esgoto secundário (pia, lavatório, mictório, tanque, bidê, etc...)</t>
  </si>
  <si>
    <t>'140707</t>
  </si>
  <si>
    <t>Ponto para caixa sifonada, inclusive caixa sifonada pvc 150x150x50mm com grelha em pvc</t>
  </si>
  <si>
    <t>'140708</t>
  </si>
  <si>
    <t>Ponto para ralo sifonado, inclusive ralo sifonado 100 x 40 mm c/ grelha em pvc</t>
  </si>
  <si>
    <t>'140709</t>
  </si>
  <si>
    <t>Ponto para ralo seco, inclusive ralo pvc 10 cm com grelha em pvc</t>
  </si>
  <si>
    <t>'140710</t>
  </si>
  <si>
    <t>Ponto para caixa sifonada, inclusive caixa sifonada pvc 150x150x50mm com grelha em aço inox</t>
  </si>
  <si>
    <t>'140711</t>
  </si>
  <si>
    <t>Ponto para ralo sifonado, inclusive ralo sifonado 100 x 40 mm c/ grelha em açõ inox</t>
  </si>
  <si>
    <t>'140712</t>
  </si>
  <si>
    <t>Ponto de válvula de descarga, inclusive válvula e acabamento anti-vandalismo cromado referência Docol, Fabrimar e Deca</t>
  </si>
  <si>
    <t>'140714</t>
  </si>
  <si>
    <t>Ponto p/ válvula (mictório) inclusive válvula com acabamento marca de referência Pressmatic Docol, Mod. 17015106 e tubo de ligação p/mictório antivandalismo Pressmatic Mod. 00132606 marca de ref. Docol ou equivalente</t>
  </si>
  <si>
    <t>'1409</t>
  </si>
  <si>
    <t>TUBULAÇÃO DE LIGAÇÃO DE CAIXAS</t>
  </si>
  <si>
    <t>'140903</t>
  </si>
  <si>
    <t>Tubo PVC rígido para esgoto no diâmetro de 100mm incluindo escavação e aterro com areia</t>
  </si>
  <si>
    <t>'140904</t>
  </si>
  <si>
    <t>Tubo PVC rígido para esgoto no diâmetro de 150mm incluindo escavação e aterro com areia</t>
  </si>
  <si>
    <t>'1411</t>
  </si>
  <si>
    <t>CAIXAS EMPREGANDO ARGAMASSA DE CIMENTO, CAL E AREIA</t>
  </si>
  <si>
    <t>'141101</t>
  </si>
  <si>
    <t>Caixas de inspeção de alv. blocos concreto 9x19x39cm, dim, 60x60cm e Hmáx = 1m, com tampa de conc. esp. 5cm, lastro de conc. esp. 10cm, revest intern. c/ chapisco e reboco impermeabilizado, incl. escavação, reaterro e enchimento</t>
  </si>
  <si>
    <t>'141103</t>
  </si>
  <si>
    <t>Caixa sifonada especial de alv. bloco conc.9x19x39cm, dim 60x60cm e Hmáx=1m, c/ tampa em concreto esp.5cm, lastro conc.esp.10cm, revest. intern. c/chap. e reb. impermeab. escav, reaterro e curva curta c/ visita e plug em pvc 100mm</t>
  </si>
  <si>
    <t>'141104</t>
  </si>
  <si>
    <t>Caixa de gordura de alv. bloco concreto 9x19x39cm, dim.60x60cm e Hmáx=1m, com tampa em concreto esp.5cm, lastro concreto esp.10cm, revestida intern. c/ chapisco e reboco impermeab, escavação, reaterro e parede interna em concreto</t>
  </si>
  <si>
    <t>'141112</t>
  </si>
  <si>
    <t>Caixa sifonada especial em alv. bloco concr. 9x19x39cm, dim. 60x60cm e Hmáx=1m. c/ tampa em ferro fundido, lastro conc. esp.10cm, revest. int. c/ chap. e reboco imperm., incl. esc, reaterro e curva curta c/ visita e plug pvc 100mm</t>
  </si>
  <si>
    <t>'1414</t>
  </si>
  <si>
    <t>REDE DE ÁGUA FRIA - TUBOS SOLDÁVEIS DE PVC</t>
  </si>
  <si>
    <t>'141409</t>
  </si>
  <si>
    <t>Tubo de PVC rígido soldável marrom, diâm. 20mm (1/2"), inclusive conexões</t>
  </si>
  <si>
    <t>'141410</t>
  </si>
  <si>
    <t>Tubo de PVC rígido soldável marrom, diâm. 25mm (3/4"), inclusive conexões</t>
  </si>
  <si>
    <t>'141411</t>
  </si>
  <si>
    <t>Tubo de PVC rigido soldável marrom, diâm. 32mm (1"), inclusive conexões</t>
  </si>
  <si>
    <t>'141412</t>
  </si>
  <si>
    <t>Tubo de PVC rígido soldável marrom, diâm. 40mm (11/4"), inclusive conexões</t>
  </si>
  <si>
    <t>'141413</t>
  </si>
  <si>
    <t>Tubo de PVC rígido soldável marrom, diâm. 50mm (11/2"), inclusive conexões</t>
  </si>
  <si>
    <t>'141414</t>
  </si>
  <si>
    <t>Tubo de PVC rígido soldável marrom, diâm. 60mm (2"), inclusive conexões</t>
  </si>
  <si>
    <t>'141415</t>
  </si>
  <si>
    <t>Tubo de PVC rígido soldável marrom, diâm. 75mm (21/2"), inclusive conexões</t>
  </si>
  <si>
    <t>'1415</t>
  </si>
  <si>
    <t>REDE DE ÁGUA FRIA - CONEXÕES SOLDÁVEIS DE PVC</t>
  </si>
  <si>
    <t>'141522</t>
  </si>
  <si>
    <t>Adaptador de PVC soldável com flanges livres para caixa d'água, diâmetro 25mm (3/4")</t>
  </si>
  <si>
    <t>'141525</t>
  </si>
  <si>
    <t>Adaptador de PVC soldável com flanges livres para caixa d'água, diâmetro 50mm (1 1/2")</t>
  </si>
  <si>
    <t>'141526</t>
  </si>
  <si>
    <t>Adaptador de PVC soldável com flanges livres para caixa d'água, diâmetro 60mm (2")</t>
  </si>
  <si>
    <t>'141529</t>
  </si>
  <si>
    <t>Adaptador de PVC soldável para registro, diâmetro 32mm x 1"</t>
  </si>
  <si>
    <t>'1419</t>
  </si>
  <si>
    <t>REDE DE ESGOTO - TUBOS DE PVC</t>
  </si>
  <si>
    <t>'141906</t>
  </si>
  <si>
    <t>Tubo de PVC rígido soldável branco, para esgoto, diâmetro 40mm (1 1/2"), inclusive conexões</t>
  </si>
  <si>
    <t>'141907</t>
  </si>
  <si>
    <t>Tubo de PVC rígido soldável branco, para esgoto, diâmetro 50mm (2"), inclusive conexões</t>
  </si>
  <si>
    <t>'141908</t>
  </si>
  <si>
    <t>Tubo de PVC rígido soldável branco, para esgoto, diâmetro 75mm (3"), inclusive conexões</t>
  </si>
  <si>
    <t>'141909</t>
  </si>
  <si>
    <t>Tubo de PVC rígido soldável branco, para esgoto, diâmetro 100mm (4"), inclusive conexões</t>
  </si>
  <si>
    <t>'141910</t>
  </si>
  <si>
    <t>Tubo de PVC rígido soldável branco, para esgoto, diâmetro 150mm (6"), inclusive conexões</t>
  </si>
  <si>
    <t>'1421</t>
  </si>
  <si>
    <t>CAIXAS DE PVC / EQUIPAMENTOS</t>
  </si>
  <si>
    <t>'142103</t>
  </si>
  <si>
    <t>Reparo para válvula de descarga, completo</t>
  </si>
  <si>
    <t>'142104</t>
  </si>
  <si>
    <t>Sifão em PVC para pia de cozinha ou lavatório 1x11/2"</t>
  </si>
  <si>
    <t>'142106</t>
  </si>
  <si>
    <t>Sifão em PVC para tanque 2"</t>
  </si>
  <si>
    <t>'142107</t>
  </si>
  <si>
    <t>Ralo sifonado em PVC 100x100mm, com grelha PVC</t>
  </si>
  <si>
    <t>'142109</t>
  </si>
  <si>
    <t>Ralo seco em PVC 100x100mm, com grelha em PVC</t>
  </si>
  <si>
    <t>'142111</t>
  </si>
  <si>
    <t>Caixa sifonada em PVC, diâm. 150mm, com grelha e porta grelha quadrados, em aço inox</t>
  </si>
  <si>
    <t>'142113</t>
  </si>
  <si>
    <t>Caixa de inspeção em PVC, diâm. 150mm, com tampa cega</t>
  </si>
  <si>
    <t>'142115</t>
  </si>
  <si>
    <t>Tampa para caixa sifonada, em aço inox, de 150x150mm</t>
  </si>
  <si>
    <t>'142116</t>
  </si>
  <si>
    <t>Tampa para ralo, em PVC, de 100x100mm</t>
  </si>
  <si>
    <t>'142117</t>
  </si>
  <si>
    <t>Tampa para ralo, em aço inox, de 100x100mm</t>
  </si>
  <si>
    <t>'142118</t>
  </si>
  <si>
    <t>Engate flexível de PVC para lavatório</t>
  </si>
  <si>
    <t>'142120</t>
  </si>
  <si>
    <t>Torneira de bóia de PVC, diâm. 1" (25mm)</t>
  </si>
  <si>
    <t>'142122</t>
  </si>
  <si>
    <t>Automático de bóia, duas funções 25A</t>
  </si>
  <si>
    <t>'142123</t>
  </si>
  <si>
    <t>Adaptador de PVC com flanges livres para caixa d'água de 20mmx1/2"</t>
  </si>
  <si>
    <t>'142124</t>
  </si>
  <si>
    <t>Adaptador de PVC com flanges livres para caixa d'água de 25mmx3/4"</t>
  </si>
  <si>
    <t>'142125</t>
  </si>
  <si>
    <t>Adaptador de PVC com flanges livres para caixa d'água de 32mmx1"</t>
  </si>
  <si>
    <t>'1422</t>
  </si>
  <si>
    <t>ABERTURA E FECHAMENTO DE RASGOS (inclusive preparo e aplicação de argamassa)</t>
  </si>
  <si>
    <t>'142201</t>
  </si>
  <si>
    <t>Abertura e fechamento de rasgos em alvenaria, para passagem de tubulações, diâm. 1/2" a 1"</t>
  </si>
  <si>
    <t>'142202</t>
  </si>
  <si>
    <t>Abertura e fechamento de rasgos em alvenaria, para passagem de tubulações, diâm. 11/4" a 2"</t>
  </si>
  <si>
    <t>'142203</t>
  </si>
  <si>
    <t>Abertura e fechamento de rasgos em alvenaria, para passagem de tubulações, diâm. 21/2 a 4"</t>
  </si>
  <si>
    <t>'142204</t>
  </si>
  <si>
    <t>Abertura e fechamento de rasgos em concreto, para passagem de tubulações, diâm. 1/2" a 1"</t>
  </si>
  <si>
    <t>'15</t>
  </si>
  <si>
    <t>INSTALAÇÕES ELÉTRICAS</t>
  </si>
  <si>
    <t>'1503</t>
  </si>
  <si>
    <t>QUADRO DE DISTRIBUIÇÃO</t>
  </si>
  <si>
    <t>'150302</t>
  </si>
  <si>
    <t>Quadro de distribuição para 06 circuitos, inclusive disjuntores monopolar</t>
  </si>
  <si>
    <t>'150306</t>
  </si>
  <si>
    <t>Quadro de distribuição de energia, de embutir, com 12 divisões modulares com barramento</t>
  </si>
  <si>
    <t>'150307</t>
  </si>
  <si>
    <t>Quadro de distribuição de energia, de embutir, com 18 divisões modulares, com barramento</t>
  </si>
  <si>
    <t>'150308</t>
  </si>
  <si>
    <t>Quadro de distribuição de energia, de embutir, com 24 divisões modulares, com barramento</t>
  </si>
  <si>
    <t>'150309</t>
  </si>
  <si>
    <t>Quadro de distribuição de energia, de embutir, com 32 divisões modulares, com barramento</t>
  </si>
  <si>
    <t>'150310</t>
  </si>
  <si>
    <t>Caixa de distribuição 20x20x15 cm</t>
  </si>
  <si>
    <t>'150315</t>
  </si>
  <si>
    <t>Quadro distrib. energia, embutido ou semi embutido, capac. p/ 34 disj. DIN, c/barram trif. 150A barra. neutro e terra, fab. em chapa de aço 12 USG com porta, espelho, trinco com fechad ch yale, Ref. QDETG II-34DIN-CEMAR ou equiv.</t>
  </si>
  <si>
    <t>'150316</t>
  </si>
  <si>
    <t>Quadro distrib. energia, embutido ou semi embutido, capac. p/ 44 disj. DIN, c/barram trif. 150A barra. neutro e terra, fab. em chapa de aço 12 USG com porta, espelho, trinco com fechad ch yale, Ref. QDETG II-44DIN-CEMAR ou equiv.</t>
  </si>
  <si>
    <t>'1506</t>
  </si>
  <si>
    <t>CAIXAS DE PASSAGEM</t>
  </si>
  <si>
    <t>'150612</t>
  </si>
  <si>
    <t>Caixa de passagem em chapa de aço galvanizada 4" x 4", com tampa parafusada</t>
  </si>
  <si>
    <t>'150623</t>
  </si>
  <si>
    <t>Caixa de passagem 4x2", chapa 18</t>
  </si>
  <si>
    <t>'150628</t>
  </si>
  <si>
    <t>Caixa de embutir marca de referência Tigreflex, 4x2"</t>
  </si>
  <si>
    <t>'150629</t>
  </si>
  <si>
    <t>Caixa de embutir marca de referência Tigreflex, 4x4"</t>
  </si>
  <si>
    <t>'150630</t>
  </si>
  <si>
    <t>Caixa de passagem 4x4", chapa 18</t>
  </si>
  <si>
    <t>'150632</t>
  </si>
  <si>
    <t>Caixa de passagem 150x150x80mm, chapa 18, com tampa parafusada</t>
  </si>
  <si>
    <t>'150633</t>
  </si>
  <si>
    <t>Caixa de passagem 200x200x100mm, chapa 18, com tampa parafusada</t>
  </si>
  <si>
    <t>'150634</t>
  </si>
  <si>
    <t>Caixa de passagem 300x300x120mm, chapa 18, com tampa parafusada</t>
  </si>
  <si>
    <t>'150636</t>
  </si>
  <si>
    <t>Caixa sextavada em PVC de 3x3x1 1/2", marca de referência Tigreflex</t>
  </si>
  <si>
    <t>'1507</t>
  </si>
  <si>
    <t>ENVELOPAMENTO DE ELETRODUTOS</t>
  </si>
  <si>
    <t>'150701</t>
  </si>
  <si>
    <t>Envelopamento de concreto simples com consumo mínimo de cimento de 250kg/m3, inclusive escavação para profundidade mínima do eletroduto de 50 cm, de 25 x 25 cm, para 1 eletroduto</t>
  </si>
  <si>
    <t>'150702</t>
  </si>
  <si>
    <t>Envelopamento de concreto simples com consumo mínimo de cimento de 250kg/m3, inclusive escavação para profundidade mínima do eletroduto de 50 cm, de 25 x 30 cm, para 2 eletrodutos</t>
  </si>
  <si>
    <t>'1508</t>
  </si>
  <si>
    <t>INSTALAÇÕES APARENTES</t>
  </si>
  <si>
    <t>'150801</t>
  </si>
  <si>
    <t>Eletroduto aparente de PVC rígido roscável diâmetro 3/4"</t>
  </si>
  <si>
    <t>'150802</t>
  </si>
  <si>
    <t>Caixa de ligação de alumínio silício, tipo CONDULETES, no formato B, inclusive tampa, diâmetro 3/4"</t>
  </si>
  <si>
    <t>'150803</t>
  </si>
  <si>
    <t>Caixa de ligação de alumínio silício, tipo CONDULETES, no formato T, inclusive tampa, diâmetro 3/4"</t>
  </si>
  <si>
    <t>'150804</t>
  </si>
  <si>
    <t>Caixa de ligação de alumínio silício, tipo CONDULETES, no formato LR, inclusive tampa, diâmetro 3/4"</t>
  </si>
  <si>
    <t>'150805</t>
  </si>
  <si>
    <t>Caixa de ligação de alumínio silício, tipo CONDULETES, no formato X, inclusive tampa, diâmetro 3/4"</t>
  </si>
  <si>
    <t>'150806</t>
  </si>
  <si>
    <t>Eletroduto aparente de PVC rígido roscável diâmetro 1"</t>
  </si>
  <si>
    <t>'150807</t>
  </si>
  <si>
    <t>Canaleta sistema X da Pial ou equivalente, inclusive conexões</t>
  </si>
  <si>
    <t>'150835</t>
  </si>
  <si>
    <t>Eletrocalha perfurada em chapa de aço galvanizado nº16, 150x50mm, sem tampa</t>
  </si>
  <si>
    <t>'150836</t>
  </si>
  <si>
    <t>Eletrocalha perfurada em chapa de aço galvanizado nº16, 200x100mm, sem tampa</t>
  </si>
  <si>
    <t>'150837</t>
  </si>
  <si>
    <t>Eletrocalha perfurada em chapa de aço galvanizado nº16, 300x100mm, sem tampa</t>
  </si>
  <si>
    <t>'150843</t>
  </si>
  <si>
    <t>Redução concêntrica para eletrocalha perfurada, tipo "U", 200x150mm, aba 100</t>
  </si>
  <si>
    <t>'150844</t>
  </si>
  <si>
    <t>Redução concêntrica para eletrocalha perfurada, tipo "U", 300x150mm, aba 100</t>
  </si>
  <si>
    <t>'150850</t>
  </si>
  <si>
    <t>Saída horizontal para eletroduto de 3/4"</t>
  </si>
  <si>
    <t>'150851</t>
  </si>
  <si>
    <t>Saída horizontal para eletroduto de 1"</t>
  </si>
  <si>
    <t>'150860</t>
  </si>
  <si>
    <t>Tampa de encaixe para eletrocalha em chapa de aço galvanizada 18, dim. 150mm</t>
  </si>
  <si>
    <t>'150861</t>
  </si>
  <si>
    <t>Tampa de encaixe para eletrocalha em chapa de aço galvanizada 18, dim. 200mm</t>
  </si>
  <si>
    <t>'150862</t>
  </si>
  <si>
    <t>Tampa de encaixe para eletrocalha em chapa de aço galvanizada 18, dim. 300mm</t>
  </si>
  <si>
    <t>'150866</t>
  </si>
  <si>
    <t>Junção simples para eletrocalha metálica 200x100mm, galvanizada, ref. Mega MG 2760 ou equivalente</t>
  </si>
  <si>
    <t>'150867</t>
  </si>
  <si>
    <t>Junção simples para eletrocalha metálica 300x100mm, galvanizada, ref. Mega MG 2760 ou equivalente</t>
  </si>
  <si>
    <t>'150870</t>
  </si>
  <si>
    <t>TÊ horizontal 90º para eletrocalha metálica 200x100mm, galvanizada, ref. MEGA MG 2570 ou equivalente</t>
  </si>
  <si>
    <t>'150871</t>
  </si>
  <si>
    <t>TÊ horizontal 90º para eletrocalha metálica 300x100mm, galvanizada, ref. MEGA MG 2570 ou equivalente</t>
  </si>
  <si>
    <t>'150875</t>
  </si>
  <si>
    <t>Curva horizontal 90º para eletrocalha metálica, 200x100mm, galvanizada, ref. MEGA MG 2510</t>
  </si>
  <si>
    <t>'150876</t>
  </si>
  <si>
    <t>Curva horizontal 90º para eletrocalha metálica, 300x100mm, galvanizada, ref. MEGA MG 2510</t>
  </si>
  <si>
    <t>'150881</t>
  </si>
  <si>
    <t>Suporte de fixação de eletrocalha de 200x100mm, na parede, através de suporte tipo mão francesa simples (1 und), parafuso e bucha S8 (2und)</t>
  </si>
  <si>
    <t>'150882</t>
  </si>
  <si>
    <t>Suporte de fixação de eletrocalha de 300x100mm, na parede, através de suporte tipo mão francesa reforçada (1 und), parafuso e bucha S8 (2 und)</t>
  </si>
  <si>
    <t>'150884</t>
  </si>
  <si>
    <t>Suporte de fixação de eletrocalha de 200x100mm, no teto, através de gancho vertical (1 und), porca sextavada e arruela 1/4" (4 und), vergalhão rosca total 1/4" (h=60cm), cantoneira ZZ (1 und) e parafuso e bucha S8 (2 und)</t>
  </si>
  <si>
    <t>'150885</t>
  </si>
  <si>
    <t>Suporte de fixação de eletrocalha de 300x100mm, no teto, através de suporte angular (1 und), porca sextavada e arruela 1/4' (4 und) , vergalhão com rosca total 1/4" (h=60cm), cantoneira ZZ (2 und) e parafuso e bucha S8 (2 und)</t>
  </si>
  <si>
    <t>'1509</t>
  </si>
  <si>
    <t>COMPOSIÇÕES INTERMEDIÁRIAS P/ ELETRICA</t>
  </si>
  <si>
    <t>'150906</t>
  </si>
  <si>
    <t>Arame galvanizado 12 BWG (0.048 kg/m)</t>
  </si>
  <si>
    <t>'150916</t>
  </si>
  <si>
    <t>Canaleta sistema X Pial ou equivalente, inclusive conecções, 20x10x2200 mm, cod. 30801</t>
  </si>
  <si>
    <t>'150918</t>
  </si>
  <si>
    <t>Fita isolante em rolo de 19mm x 20 m, número 33 Scoth ou equivalente</t>
  </si>
  <si>
    <t>'150934</t>
  </si>
  <si>
    <t>Lâmpada fluorescente 40 W</t>
  </si>
  <si>
    <t>'150937</t>
  </si>
  <si>
    <t>Arame de aço 14 BWG para guia</t>
  </si>
  <si>
    <t>'150964</t>
  </si>
  <si>
    <t>Lâmpada fluorescente de 20W</t>
  </si>
  <si>
    <t>'150967</t>
  </si>
  <si>
    <t>Soquete para lâmpada fluorescente</t>
  </si>
  <si>
    <t>'1510</t>
  </si>
  <si>
    <t>CAIXAS DE PASSAGEM EMPREGANDO ARGAMASSA DE CIMENTO, CAL E AREIA</t>
  </si>
  <si>
    <t>'151001</t>
  </si>
  <si>
    <t>Caixa de passagem de alvenaria de blocos cerâmicos 10 furos 10x20x20cm dimensões de 25x25x25cm, com revestimento interno em chapisco e reboco, tampa de concreto esp.5cm e lastro de brita 5 cm</t>
  </si>
  <si>
    <t>'151003</t>
  </si>
  <si>
    <t>Caixa de passagem de alvenaria de blocos cerâmicos 10 furos 10x20x20cm, dimensão de 30x30x30cm, com revestimento interno em chapisco e reboco, tampa de concreto esp. 5cm e lastro de brita 5cm</t>
  </si>
  <si>
    <t>'1511</t>
  </si>
  <si>
    <t>ELETRODUTOS E CONEXÕES</t>
  </si>
  <si>
    <t>'151126</t>
  </si>
  <si>
    <t>Eletroduto de PVC rígido roscável, diâm. 3/4" (25mm), inclusive conexões</t>
  </si>
  <si>
    <t>'151127</t>
  </si>
  <si>
    <t>Eletroduto de PVC rígido roscável, diâm. 1" (32mm), inclusive conexões</t>
  </si>
  <si>
    <t>'151128</t>
  </si>
  <si>
    <t>Eletroduto de PVC rígido roscável, diâm. 1 1/4" (40mm), inclusive conexões</t>
  </si>
  <si>
    <t>'151129</t>
  </si>
  <si>
    <t>Eletroduto de PVC rígido roscável, diâm. 1 1/2" (50mm), inclusive conexões</t>
  </si>
  <si>
    <t>'151130</t>
  </si>
  <si>
    <t>Eletroduto de PVC rígido roscável, diâm. 2" (60mm), inclusive conexões</t>
  </si>
  <si>
    <t>'151131</t>
  </si>
  <si>
    <t>Eletroduto de PVC rígido roscável, diâm. 3" (85mm), inclusive conexões</t>
  </si>
  <si>
    <t>'151132</t>
  </si>
  <si>
    <t>Eletroduto flexível corrugado 3/4" , marca de referência TIGRE</t>
  </si>
  <si>
    <t>'151133</t>
  </si>
  <si>
    <t>Eletroduto flexível corrugado 1", marca de referência TIGRE</t>
  </si>
  <si>
    <t>'151137</t>
  </si>
  <si>
    <t>Eletroduto PEAD, cor preta, diam. 1.1/2", marca ref. Kanaflex ou equivalente</t>
  </si>
  <si>
    <t>'151138</t>
  </si>
  <si>
    <t>Eletroduto PEAD, cor preta, diam. 1.1/4", marca ref. Kanaflex ou equivalente</t>
  </si>
  <si>
    <t>'151139</t>
  </si>
  <si>
    <t>Eletroduto PEAD, cor preta, diam. 2", marca ref. Kanaflex ou equivalente</t>
  </si>
  <si>
    <t>'151140</t>
  </si>
  <si>
    <t>Eletroduto PEAD, cor preta, diam. 3", marca ref. Kanaflex ou equivalente</t>
  </si>
  <si>
    <t>'1513</t>
  </si>
  <si>
    <t>CHAVES, FUSIVEIS E DISJUNTORES</t>
  </si>
  <si>
    <t>Mini-Disjuntor monopolar 16 A, curva C - 5KA 220/127VCA (NBR IEC 60947-2), Ref. Siemens, GE, Schneider ou equivalente</t>
  </si>
  <si>
    <t>'151302</t>
  </si>
  <si>
    <t>Mini-Disjuntor monopolar 20 A, curva C - 5KA 220/127VCA (NBR IEC 60947-2), Ref. Siemens, GE, Schneider ou equivalente</t>
  </si>
  <si>
    <t>'151303</t>
  </si>
  <si>
    <t>Mini-Disjuntor monopolar 25 A, curva C - 5KA 220/127VCA (NBR IEC 60947-2), Ref. Siemens, GE, Schneider ou equivalente</t>
  </si>
  <si>
    <t>'151304</t>
  </si>
  <si>
    <t>Mini-Disjuntor monopolar 32 A, curva C - 5KA 220/127VCA (NBR IEC 60947-2), Ref. Siemens, GE, Schneider ou equivalente</t>
  </si>
  <si>
    <t>'151305</t>
  </si>
  <si>
    <t>Mini-Disjuntor monopolar 40 A, curva C - 5KA 220/127VCA (NBR IEC 60947-2), Ref. Siemens, GE, Schneider ou equivalente</t>
  </si>
  <si>
    <t>'151306</t>
  </si>
  <si>
    <t>Mini-Disjuntor bipolar 16 A, curva C - 5KA 220/127VCA (NBR IEC 60947-2), Ref. Siemens, GE, Schneider ou equivalente</t>
  </si>
  <si>
    <t>'151307</t>
  </si>
  <si>
    <t>Mini-Disjuntor bipolar 20 A, curva C - 5KA 220/127VCA (NBR IEC 60947-2), Ref. Siemens, GE, Schneider ou equivalente</t>
  </si>
  <si>
    <t>'151308</t>
  </si>
  <si>
    <t>Mini-Disjuntor bipolar 50 A, curva C - 5KA 220/127VCA (NBR IEC 60947-2), Ref. Siemens, GE, Schneider ou equivalente</t>
  </si>
  <si>
    <t>'151309</t>
  </si>
  <si>
    <t>Mini-Disjuntor tripolar 16 A, curva C - 5KA 220/127VCA (NBR IEC 60947-2), Ref. Siemens, GE, Schneider ou equivalente</t>
  </si>
  <si>
    <t>'151310</t>
  </si>
  <si>
    <t>Mini-Disjuntor tripolar 40 A, curva C - 5KA 220/127VCA (NBR IEC 60947-2), Ref. Siemens, GE, Schneider ou equivalente</t>
  </si>
  <si>
    <t>'151311</t>
  </si>
  <si>
    <t>Mini-Disjuntor tripolar 50 A, curva C - 5KA 220/127VCA (NBR IEC 60947-2), Ref. Siemens, GE, Schneider ou equivalente</t>
  </si>
  <si>
    <t>'151313</t>
  </si>
  <si>
    <t>Mini-Disjuntor tripolar 90 A, curva C - 5KA 220/127VCA (NBR IEC 60947-2), Ref. Siemens, GE, Schneider ou equivalente</t>
  </si>
  <si>
    <t>'151314</t>
  </si>
  <si>
    <t>Disjuntor Compacto em caixa moldada tripolar 100 A, curva C - 15KA 240VCA (NBR IEC 60947-2), Ref. Siemens, GE, Schneider ou equivalente</t>
  </si>
  <si>
    <t>'151315</t>
  </si>
  <si>
    <t>Chave blindada 600V / 160A, com terminais para cabo 70 mm2</t>
  </si>
  <si>
    <t>'151316</t>
  </si>
  <si>
    <t>Mini-Disjuntor tripolar 70 A, curva C - 5KA 220/127VCA (NBR IEC 60947-2), Ref. Siemens, GE, Schneider ou equivalente</t>
  </si>
  <si>
    <t>'151317</t>
  </si>
  <si>
    <t>Mini-Disjuntor monopolar 50 A, curva C - 5KA 220/127VCA (NBR IEC 60947-2), Ref. Siemens, GE, Schneider ou equivalente</t>
  </si>
  <si>
    <t>'151318</t>
  </si>
  <si>
    <t>Mini-Disjuntor monopolar 63 A, curva C - 5KA 220/127VCA (NBR IEC 60947-2), Ref. Siemens, GE, Schneider ou equivalente</t>
  </si>
  <si>
    <t>'151319</t>
  </si>
  <si>
    <t>Mini-Disjuntor monopolar 70 A, curva C - 5KA 220/127VCA (NBR IEC 60947-2), Ref. Siemens, GE, Schneider ou equivalente</t>
  </si>
  <si>
    <t>'151321</t>
  </si>
  <si>
    <t>Mini-Disjuntor bipolar 25 A, curva C - 5KA 220/127VCA (NBR IEC 60947-2), Ref. Siemens, GE, Schneider ou equivalente</t>
  </si>
  <si>
    <t>'151322</t>
  </si>
  <si>
    <t>Mini-Disjuntor bipolar 32 A, curva C - 5KA 220/127VCA (NBR IEC 60947-2), Ref. Siemens, GE, Schneider ou equivalente</t>
  </si>
  <si>
    <t>'151323</t>
  </si>
  <si>
    <t>Mini-Disjuntor bipolar 40 A, curva C - 5KA 220/127VCA (NBR IEC 60947-2), Ref. Siemens, GE, Schneider ou equivalente</t>
  </si>
  <si>
    <t>'151324</t>
  </si>
  <si>
    <t>Mini-Disjuntor bipolar 63 A, curva C - 5KA 220/127VCA (NBR IEC 60947-2), Ref. Siemens, GE, Schneider ou equivalente</t>
  </si>
  <si>
    <t>'151326</t>
  </si>
  <si>
    <t>Mini-Disjuntor bipolar 80 A, curva C - 15KA 240VCA (NBR IEC 60947-2), Ref. Siemens, GE, Schneider ou equivalente</t>
  </si>
  <si>
    <t>'151328</t>
  </si>
  <si>
    <t>Mini-Disjuntor tripolar 25 A, curva C - 5KA 220/127VCA (NBR IEC 60947-2), Ref. Siemens, GE, Schneider ou equivalente</t>
  </si>
  <si>
    <t>'151329</t>
  </si>
  <si>
    <t>Mini-Disjuntor tripolar 32 A, curva C - 5KA 220/127VCA (NBR IEC 60947-2), Ref. Siemens, GE, Schneider ou equivalente</t>
  </si>
  <si>
    <t>'151330</t>
  </si>
  <si>
    <t>Mini-Disjuntor tripolar 63 A, curva C - 5KA 220/127VCA (NBR IEC 60947-2), Ref. Siemens, GE, Schneider ou equivalente</t>
  </si>
  <si>
    <t>'151331</t>
  </si>
  <si>
    <t>Mini-Disjuntor tripolar 80 A, curva C - 15KA 240VCA (NBR IEC 60947-2), Ref. Siemens, GE, Schneider ou equivalente</t>
  </si>
  <si>
    <t>'151332</t>
  </si>
  <si>
    <t>Disjuntor caixa moldada termomagnético tripolar 125 A</t>
  </si>
  <si>
    <t>'151333</t>
  </si>
  <si>
    <t>Disjuntor Compacto em caixa moldada tripolar 175 A, 50KA 220/240V / 25KA 380/415V (NBR IEC 60947-2), Ref. Siemens, GE, Schneider ou equivalente</t>
  </si>
  <si>
    <t>'151336</t>
  </si>
  <si>
    <t>Disjuntor DR bipolar 20A, corrente nominal 30 mA</t>
  </si>
  <si>
    <t>'151337</t>
  </si>
  <si>
    <t>Dispositivo de proteção contra surto (DPS) bipolar, tensão nominal máxima 275VCA, corente de surto máxima 40KA.</t>
  </si>
  <si>
    <t>'151338</t>
  </si>
  <si>
    <t>Mini-Disjuntor monopolar 10 A, curva C - 5KA 220/127VCA (NBR IEC 60947-2), Ref. Siemens, GE, Schneider ou equivalente</t>
  </si>
  <si>
    <t>'151339</t>
  </si>
  <si>
    <t>Mini-Disjuntor tripolar 125 A, curva C - 15KA 240VCA (NBR IEC 60947-2), Ref. Siemens, GE, Schneider ou equivalente</t>
  </si>
  <si>
    <t>'151350</t>
  </si>
  <si>
    <t>Interruptor Diferencial DR 25A, 30mA, 2 módulos</t>
  </si>
  <si>
    <t>'151351</t>
  </si>
  <si>
    <t>Interruptor Diferencial DR 40A, 30mA, 2 módulos</t>
  </si>
  <si>
    <t>'1514</t>
  </si>
  <si>
    <t>FIOS E CABOS</t>
  </si>
  <si>
    <t>'151402</t>
  </si>
  <si>
    <t>Fio de cobre termoplástico, com isolamento para 750V, seção de 2.5 mm2</t>
  </si>
  <si>
    <t>'151403</t>
  </si>
  <si>
    <t>Fio ou cabo de cobre termoplástico, com isolamento para 750V, seção de 4.0 mm2</t>
  </si>
  <si>
    <t>'151404</t>
  </si>
  <si>
    <t>Fio ou cabo de cobre termoplástico, com isolamento para 750V, seção de 6.0 mm2</t>
  </si>
  <si>
    <t>'151405</t>
  </si>
  <si>
    <t>Fio ou cabo de cobre termoplástico, com isolamento para 750V, seção de 10.0 mm2</t>
  </si>
  <si>
    <t>'151406</t>
  </si>
  <si>
    <t>Fio ou cabo de cobre termoplástico, com isolamento para 750V, seção de 16.0 mm2</t>
  </si>
  <si>
    <t>'151407</t>
  </si>
  <si>
    <t>Cabo de cobre termoplástico, com isolamento para 750V, seção de 25.0 mm2</t>
  </si>
  <si>
    <t>'151413</t>
  </si>
  <si>
    <t>Cabo de cobre nú, seção de 25.0 mm2</t>
  </si>
  <si>
    <t>'151414</t>
  </si>
  <si>
    <t>Cabo de cobre nú, seção de 10.0 mm2</t>
  </si>
  <si>
    <t>'151417</t>
  </si>
  <si>
    <t>Cabo de cobre termoplástico, com isolamento para 1000V, seção de 2.5 mm2</t>
  </si>
  <si>
    <t>'151418</t>
  </si>
  <si>
    <t>Cabo de cobre termoplástico, com isolamento para 1000V, seção de 4.0 mm2</t>
  </si>
  <si>
    <t>'151419</t>
  </si>
  <si>
    <t>Fio ou cabo de cobre termoplástico, com isolamento para 1000V, seção de 6.0 mm2</t>
  </si>
  <si>
    <t>'151420</t>
  </si>
  <si>
    <t>Fio ou cabo de cobre termoplástico, com isolamento para 1000V, seção de 10.0 mm2</t>
  </si>
  <si>
    <t>'151421</t>
  </si>
  <si>
    <t>Fio ou cabo de cobre termoplástico, com isolamento para 0.6/1000V - 70º, seção de 16.0 mm2</t>
  </si>
  <si>
    <t>'151422</t>
  </si>
  <si>
    <t>Cabo de cobre termoplástico, com isolamento para 1000V, seção de 25.0 mm2</t>
  </si>
  <si>
    <t>'151423</t>
  </si>
  <si>
    <t>Cabo de cobre termoplástico, com isolamento para 1000V, seção de 35.0 mm2</t>
  </si>
  <si>
    <t>'151424</t>
  </si>
  <si>
    <t>Fio ou cabo paralelo de cobre, com isolamento para 750V, seção de 2 x 2.5 mm2</t>
  </si>
  <si>
    <t>'151425</t>
  </si>
  <si>
    <t>Cabo de cobre termoplástico, com isolamento para 1000V, seção de 50 mm2</t>
  </si>
  <si>
    <t>'151426</t>
  </si>
  <si>
    <t>Cabo de cobre termoplástico, com isolamento para 1000V, seção de 95.0 mm2</t>
  </si>
  <si>
    <t>'151427</t>
  </si>
  <si>
    <t>Cabo de cobre termoplástico, com isolamento para 1000V, seção de 120.0 mm2</t>
  </si>
  <si>
    <t>'151428</t>
  </si>
  <si>
    <t>Cabo de cobre termoplástico, com isolamento para 1000V, seção de 300.0 mm2</t>
  </si>
  <si>
    <t>'151429</t>
  </si>
  <si>
    <t>Cabo de cobre termoplástico, com isolamento para 1000V, seção de 70,0mm2</t>
  </si>
  <si>
    <t>'151430</t>
  </si>
  <si>
    <t>Cabo de cobre termoplástico, com isolamento para 1000V, seção de 150,0mm2</t>
  </si>
  <si>
    <t>'151431</t>
  </si>
  <si>
    <t>Cabo de cobre termoplástico, com isolamento para 1000V, seção de 185,0mm2</t>
  </si>
  <si>
    <t>'151432</t>
  </si>
  <si>
    <t>Cabo de cobre termoplástico, com isolamento para 1000V, seção de 240,0mm2</t>
  </si>
  <si>
    <t>'151433</t>
  </si>
  <si>
    <t>Cabo de cobre termoplástico, com isolamento para 15KV, seção de 25,0mm2</t>
  </si>
  <si>
    <t>'151434</t>
  </si>
  <si>
    <t>Cabo de cobre termoplástico, com isolamento para 15KV, seção de 35,0mm2</t>
  </si>
  <si>
    <t>'151435</t>
  </si>
  <si>
    <t>Cabo paralelo PP de cobre, com isolamento para 750V, seção 3x2,5mm2</t>
  </si>
  <si>
    <t>'151436</t>
  </si>
  <si>
    <t>Cabo paralelo PP de cobre, com isolamento para 750V, seção 3x4,0mm2</t>
  </si>
  <si>
    <t>'1515</t>
  </si>
  <si>
    <t>SERVIÇOS DIVERSOS</t>
  </si>
  <si>
    <t>'151503</t>
  </si>
  <si>
    <t>Cabeçote de alumínio de 1 1/4"</t>
  </si>
  <si>
    <t>'151504</t>
  </si>
  <si>
    <t>Cabeçote de alumínio de 1 1/2"</t>
  </si>
  <si>
    <t>'151506</t>
  </si>
  <si>
    <t>Haste de terra tipo COPPERWELD - 5/8" x 2.40m</t>
  </si>
  <si>
    <t>'151507</t>
  </si>
  <si>
    <t>Sapatilha</t>
  </si>
  <si>
    <t>'151512</t>
  </si>
  <si>
    <t>Automático de bóia, 2 funções 25A</t>
  </si>
  <si>
    <t>'1516</t>
  </si>
  <si>
    <t>'151601</t>
  </si>
  <si>
    <t>Abertura e fechamento de rasgos em alvenaria, para passagem de eletrodutos diâm. 1/2" a 1"</t>
  </si>
  <si>
    <t>'151602</t>
  </si>
  <si>
    <t>Abertura e fechamento de rasgos em alvenaria, para passagem de eletroduto diâm. 1 1/4"a 2"</t>
  </si>
  <si>
    <t>'151603</t>
  </si>
  <si>
    <t>Abertura e fechamento de rasgos em alvenaria, para passagem de eletroduto diâm. 2 1/2" a 4"</t>
  </si>
  <si>
    <t>'151604</t>
  </si>
  <si>
    <t>Abertura e fechamento de rasgos em concreto, para passagem de eletroduto diâm. 1/2" a 1"</t>
  </si>
  <si>
    <t>'151605</t>
  </si>
  <si>
    <t>Abertura e fechamento de rasgos em concreto, para passagem de eletroduto diâm. 1 1/4" a 2"</t>
  </si>
  <si>
    <t>'151606</t>
  </si>
  <si>
    <t>Abertura e fechamento de rasgos em concreto, para passagem de eletroduto diâm. 2 1/2" a 4"</t>
  </si>
  <si>
    <t>'1517</t>
  </si>
  <si>
    <t>PADRAO DE ENTRADA DE ENERGIA - NORTEC-01 - ESCELSA</t>
  </si>
  <si>
    <t>'151702</t>
  </si>
  <si>
    <t>Padrão de entrada de energia elétrica, bifásico, entrada aérea, a 3 fios, carga instalada de 9001 até 15000W, instalada em muro</t>
  </si>
  <si>
    <t>'151703</t>
  </si>
  <si>
    <t>Padrão de entrada de energia elétrica, trifásico, entrada aérea, a 4 fios, carga instalada de 15001 até 26000W, instalada em muro</t>
  </si>
  <si>
    <t>'151704</t>
  </si>
  <si>
    <t>Padrão de entrada de energia elétrica, trifásico, entrada aérea, a 4 fios, carga instalada de 26001 até 34000W, instalada em muro</t>
  </si>
  <si>
    <t>'151705</t>
  </si>
  <si>
    <t>Padrão de entrada de energia elétrica, trifásico, entrada aérea, a 4 fios, carga instalada de 34001 até 41000W, instalada em muro</t>
  </si>
  <si>
    <t>'151710</t>
  </si>
  <si>
    <t>Padrão de entrada de energia elétrica, trifásico, entrada aérea, a 4 fios, carga instalada de 57001 até 75000W, instalada em muro</t>
  </si>
  <si>
    <t>'1518</t>
  </si>
  <si>
    <t>PONTOS ELETRICOS REVISAO NR-10</t>
  </si>
  <si>
    <t>'151801</t>
  </si>
  <si>
    <t>Ponto padrão de luz no teto - considerando eletroduto PVC rígido de 3/4" inclusive conexões (4.5m), fio isolado PVC de 2.5mm2 (16.2m) e caixa estampada 4x4" (1 und)</t>
  </si>
  <si>
    <t>'151802</t>
  </si>
  <si>
    <t>Ponto padrão de luz na parede - considerando eletroduto PVC rígido de 3/4" inclusive conexões (4.5m), fio isolado PVC de 2.5mm2 (16.2m) e caixa estampada 4x4" (1 und)</t>
  </si>
  <si>
    <t>'151803</t>
  </si>
  <si>
    <t>Ponto padrão de tomada 2 pólos mais terra - considerando eletroduto PVC rígido de 3/4" inclusive conexões (5.0m), fio isolado PVC de 2.5mm2 (16.5m) e caixa estampada 4x2" (1 und)</t>
  </si>
  <si>
    <t>'151805</t>
  </si>
  <si>
    <t>Ponto padrão de tomada para chuveiro elétrico - considerando eletroduto PVC rígido de 3/4" inclusive conexões (9.0m), fio isolado PVC de 6.0mm2 (32.5m) e caixa estampada 4x2" (1 und)</t>
  </si>
  <si>
    <t>'151806</t>
  </si>
  <si>
    <t>Ponto padrão de tomada para ar refrigerado - considerando eletroduto PVC rígido de 3/4" inclusive conexões (6.0m), fio isolado PVC de 4.0mm2 (21.6m) e caixa estampada 4x2" (1 und)</t>
  </si>
  <si>
    <t>'151809</t>
  </si>
  <si>
    <t>Ponto padrão de interruptor de 2 teclas simples - considerando eletroduto PVC rígido de 3/4" inclusive conexões (3.3m), fio isolado PVC de 2.5mm2 (17.2m) e caixa estampada 4x2" (1 und)</t>
  </si>
  <si>
    <t>'151810</t>
  </si>
  <si>
    <t>Ponto padrão de interruptor de 1 tecla paralelo - considerando eletroduto PVC rígido de 3/4" inclusive conexões (8.5m), fio isolado PVC de 2.5mm2 (28.8m) e caixa estampada 4x2" (1 und)</t>
  </si>
  <si>
    <t>'151813</t>
  </si>
  <si>
    <t>Ponto padrão de campainha - considerando eletroduto PVC rígido de 3/4" inclusive conexões (5.0m), fio isolado PVC de 2.5mm2 (12.0m) e caixa estampada 4x2" (1 und)</t>
  </si>
  <si>
    <t>Ponto padrão de interruptor para ventilador - considerando eletroduto PVC rígido de 3/4" inclusive conexões (3.3m), fio isolado PVC de 2.5mm2 (12.0m) e caixa estampada 4x2" (1 und)</t>
  </si>
  <si>
    <t>'151816</t>
  </si>
  <si>
    <t>Ponto padrão de interruptor de 3 teclas simples - considerando eletroduto PVC rígido de 3/4" inclusive conexões (4.5m), fio isolado PVC de 2.5mm2 (25.8m) e caixa estampada 4x2" (1 und)</t>
  </si>
  <si>
    <t>'151817</t>
  </si>
  <si>
    <t>Ponto padrão de tomada de piso - considerando eletroduto PVC rígido de 3/4" inclusive conexões (5.0m), fio isolado PVC de 2.5mm2 (18.0m) e caixa alumínio silício 4x4" (1 und)</t>
  </si>
  <si>
    <t>'151819</t>
  </si>
  <si>
    <t>Ponto de antena de TV - considerando eletroduto PVC rígido de 3/4" inclusive conexões (3.0m), cabo coaxial 67 Ohms (4.5m) e caixa estampada 4x2" (1 und)</t>
  </si>
  <si>
    <t>'1519</t>
  </si>
  <si>
    <t>QUADROS DE DISTRIBUIÇÃO COM BARRAMENTO, TRINCO E FECHADURA</t>
  </si>
  <si>
    <t>'151901</t>
  </si>
  <si>
    <t>Quadro distrib. energia, embutido ou semi embutido, capac. p/ 16 disj. DIN, c/barram trif. 100A barra. neutro e terra, fab. em chapa de aço 12 USG com porta, espelho, trinco com fechad ch yale, Ref. QDTN II-16DIN-CEMAR ou equiv.</t>
  </si>
  <si>
    <t>'151902</t>
  </si>
  <si>
    <t>Quadro distrib. energia, embutido ou semi embutido, capac. p/ 28 disj. DIN, c/barram trif. 100A barra. neutro e terra, fab. em chapa de aço 12 USG com porta, espelho, trinco com fechad ch yale, Ref. QDTN II-28DIN-CEMAR ou equiv.</t>
  </si>
  <si>
    <t>'151903</t>
  </si>
  <si>
    <t>Quadro distrib. energia, embutido ou semi embutido, capac. p/ 34 disj. DIN, c/barram trif. 100A barra. neutro e terra, fab. em chapa de aço 12 USG com porta, espelho, trinco com fechad ch yale, Ref. QDTN II-34DIN-CEMAR ou equiv</t>
  </si>
  <si>
    <t>'151904</t>
  </si>
  <si>
    <t>Quadro distrib. energia, embutido ou semi embutido, capac. p/ 44 disj. DIN, c/barram trif. 100A barra. neutro e terra, fab. em chapa de aço 12 USG com porta, espelho, trinco com fechad ch yale, Ref. QDTN II-44DIN-CEMAR ou equiv</t>
  </si>
  <si>
    <t>'151905</t>
  </si>
  <si>
    <t>Quadro distrib. energia, embutido ou semi embutido, capac. p/ 54 disj. DIN, c/barram trif. 100A barra. neutro e terra, fab. em chapa de aço 12 USG com porta, espelho, trinco com fechad ch yale, Ref. QDTN II-54DIN-CEMAR</t>
  </si>
  <si>
    <t>'1520</t>
  </si>
  <si>
    <t>TERMINAIS, CONECTORES E ABRAÇADEIRAS</t>
  </si>
  <si>
    <t>'152001</t>
  </si>
  <si>
    <t>Terminal para ligação de cabo a barra de 4.0mm2</t>
  </si>
  <si>
    <t>'152002</t>
  </si>
  <si>
    <t>Terminal para ligação de cabo a barra de 6.0 mm2</t>
  </si>
  <si>
    <t>'152003</t>
  </si>
  <si>
    <t>Terminal para ligação de cabo a barra de 10.0 mm2</t>
  </si>
  <si>
    <t>'152004</t>
  </si>
  <si>
    <t>Terminal para ligação de cabo a barra de 16.0 mm2</t>
  </si>
  <si>
    <t>'152005</t>
  </si>
  <si>
    <t>Terminal para ligação de cabo a barra de 25.0 mm2</t>
  </si>
  <si>
    <t>'152006</t>
  </si>
  <si>
    <t>Terminal para ligação de cabo a barra de 35.0 mm2</t>
  </si>
  <si>
    <t>'152007</t>
  </si>
  <si>
    <t>Terminal para ligação de cabo a barra de 50.0 mm2</t>
  </si>
  <si>
    <t>'152010</t>
  </si>
  <si>
    <t>Terminal para ligação de cabo a barra de 70 mm2</t>
  </si>
  <si>
    <t>'152011</t>
  </si>
  <si>
    <t>Terminal para ligação de cabo a barra de 95 mm2</t>
  </si>
  <si>
    <t>'152012</t>
  </si>
  <si>
    <t>Terminal para ligação de cabo a barra de 120 mm2</t>
  </si>
  <si>
    <t>'152013</t>
  </si>
  <si>
    <t>Terminal para ligação de cabo a barra de 150 mm2</t>
  </si>
  <si>
    <t>'152014</t>
  </si>
  <si>
    <t>Terminal para ligação de cabo a barra de 185 mm2</t>
  </si>
  <si>
    <t>'152015</t>
  </si>
  <si>
    <t>Terminal para ligação de cabo a barra de 240 mm2</t>
  </si>
  <si>
    <t>'152016</t>
  </si>
  <si>
    <t>Terminal para ligação de cabo a barra de 300 mm2</t>
  </si>
  <si>
    <t>'152025</t>
  </si>
  <si>
    <t>Terminal para ligação de cabo a barra duplo de 185 mm2</t>
  </si>
  <si>
    <t>'152026</t>
  </si>
  <si>
    <t>Terminal para ligação de cabo a barra duplo de 240 mm2</t>
  </si>
  <si>
    <t>'152027</t>
  </si>
  <si>
    <t>Terminal para ligação de cabo a barra duplo de 300 mm2</t>
  </si>
  <si>
    <t>'152030</t>
  </si>
  <si>
    <t>Conector split bolt para cabo de 4.0 mm2</t>
  </si>
  <si>
    <t>'152031</t>
  </si>
  <si>
    <t>Conector split bolt para cabo de 35.0 mm2</t>
  </si>
  <si>
    <t>'152033</t>
  </si>
  <si>
    <t>Conector porcelana 3 polos para cabos de #4,0mm2</t>
  </si>
  <si>
    <t>'152034</t>
  </si>
  <si>
    <t>Conector porcelana 3 polos para cabo de #6,0mm2</t>
  </si>
  <si>
    <t>'152035</t>
  </si>
  <si>
    <t>Conector porcelana 3 polos para cabos de #10,0mm2</t>
  </si>
  <si>
    <t>'16</t>
  </si>
  <si>
    <t>OUTRAS INSTALAÇÕES</t>
  </si>
  <si>
    <t>'1601</t>
  </si>
  <si>
    <t>INSTALAÇÃO DE TELEFONE</t>
  </si>
  <si>
    <t>'160106</t>
  </si>
  <si>
    <t>Aterramento com haste de terra 5/8"x2.40m, cabo de cobre nú 6mm2 em caixa de concreto de dimensões internas de 30x30x30cm</t>
  </si>
  <si>
    <t>'160108</t>
  </si>
  <si>
    <t>Caixa de telefone em chapa de aço padrão TELEBRAS do tipo CIE-2 200x200x120mm</t>
  </si>
  <si>
    <t>'160110</t>
  </si>
  <si>
    <t>Caixa de telefone em chapa de aço padrão TELEBRAS do tipo CIE-4 600x600x120 mm</t>
  </si>
  <si>
    <t>'160111</t>
  </si>
  <si>
    <t>Caixa para telefone padrão TELEMAR, dim. 1070 x 520 x 500 mm, com tampa de ferro tipo R2, assentada com argamassa de cimento, cal e areia</t>
  </si>
  <si>
    <t>'160115</t>
  </si>
  <si>
    <t>Cabo telefônico CI, diâmetro do condutor 50mm, 30 pares</t>
  </si>
  <si>
    <t>'160120</t>
  </si>
  <si>
    <t>Tomada para telefone com conector RJ 11</t>
  </si>
  <si>
    <t>'1603</t>
  </si>
  <si>
    <t>INSTALAÇÃO DE PÁRA-RAIO</t>
  </si>
  <si>
    <t>'160303</t>
  </si>
  <si>
    <t>Aterramento com haste terra 5/8" x 2.40, cabo de cobre nu 6mm2, inclusive caixa de concreto 30 x 30 cm</t>
  </si>
  <si>
    <t>'160304</t>
  </si>
  <si>
    <t>Pára-raios tipo franklim incluindo base de fixação, conjunto de contraventagem c/abraçadeira p/3 estais em tubo e demais acessórios c/exceção do cabo de cobre de descida e suportes isoladores</t>
  </si>
  <si>
    <t>'160305</t>
  </si>
  <si>
    <t>Condutor de cobre nú, seção de 35mm2, inclusive suportes isoladores e acessórios de fixação, conforme projeto</t>
  </si>
  <si>
    <t>'160308</t>
  </si>
  <si>
    <t>Cabo condutor de cobre eletrolítico nu, tempera meio dura, encordoamento classe 2, para aterramento, diam. 50mm2</t>
  </si>
  <si>
    <t>'160309</t>
  </si>
  <si>
    <t>Terminal aéreo em latão (captor), com conector e fixação horizontal 5/16"x250mm, ref. TEL-024, inclusive vedação dos furos com poliuretano ref. TEL 5905, marca de ref. Termotécnica ou equivalente</t>
  </si>
  <si>
    <t>'160310</t>
  </si>
  <si>
    <t>Conector de medição em latão com 2 parafusos para cabos de 16 a 50 mm2, ref. TEL-562, Termotécnica ou equivalente</t>
  </si>
  <si>
    <t>'160311</t>
  </si>
  <si>
    <t>'160312</t>
  </si>
  <si>
    <t>Kit completo para solda Exotérmica (Molde HCL 5/8" Ref: TEL905611 / Cartucho n° 115 Ref: TEL 909115 / Alicate Z 201 Ref: TEL 998201), marca de referência Termotécnica ou equivalente</t>
  </si>
  <si>
    <t>'160313</t>
  </si>
  <si>
    <t>Fixador universal latão estanhado p/ cabos 16 a 70 mm2 ref. 5024, incl. parafuso sextavado M6x45mm, arruela lisa 1/4", bucha nº8, vedação dos furos c/ poliuretano ref. 5905, marca de ref. Termotécnica ou equivalente</t>
  </si>
  <si>
    <t>'160314</t>
  </si>
  <si>
    <t>Mastro simples 3mx1.1/2", uma descida, incl. base de fixação, captor, conj.de contraventagem c/abraçadeira p/3 estais em tubo e demais acessórios, excl. cabo de cobre de descida e suportes isoladores, ref.Termotécnica ou equiv.</t>
  </si>
  <si>
    <t>'160315</t>
  </si>
  <si>
    <t>Mastro telescópico 5mx2", uma descida, incl. base de fixação, captor, conj.de contraventagem c/abraçadeira p/3 estais em tubo e demais acessórios excl. cabo de cobre de descida e suportes isoladores, ref. Termotécnica ou equiv.</t>
  </si>
  <si>
    <t>'160316</t>
  </si>
  <si>
    <t>Caixa de inspeção em PVC, diâmetro 300 mm, ref TEL-552, marca de referência Termotécnica ou equivalente, inclusive escavação e reaterro</t>
  </si>
  <si>
    <t>'160319</t>
  </si>
  <si>
    <t>Presilha de latão ref. 744, inclusive parafuso fenda DN 4,2x32mm e bucha nylon DN 6mm e vedação dos furos com poliuretano ref. 5905, marca de ref. Termotécnica ou equivalente</t>
  </si>
  <si>
    <t>'160321</t>
  </si>
  <si>
    <t>Tampa reforçada em ferro fundido com escotilha TEL 536, inclusive assentamento, marca de referência Termotécnica ou equivalente</t>
  </si>
  <si>
    <t>'160322</t>
  </si>
  <si>
    <t>Abraçadeira tipo "D" com cunha, diâmetro 1", ref. TEL-095, marca de referência Termotécnica ou equivalente</t>
  </si>
  <si>
    <t>'160323</t>
  </si>
  <si>
    <t>Tampão para eletroduto 1", ref. TEL-5533, marca de referência Termotécnica ou equivalente</t>
  </si>
  <si>
    <t>'160324</t>
  </si>
  <si>
    <t>Caixa de equalização de potenciais para uso interno e externo com cinco (5) terminais para aterramento (BEP), em polipropileno, ref. TEL-902, marca de referência Termotécnica ou equivalente</t>
  </si>
  <si>
    <t>'160325</t>
  </si>
  <si>
    <t>Caixa de equalização de potenciais para uso interno e externo com nove (9) terminais para aterramento (BEP), em aço, com flange inferior e vedação na porta, ref. TEL-903, marca de referência Termotécnica ou equivalente</t>
  </si>
  <si>
    <t>'160326</t>
  </si>
  <si>
    <t>Barra chata em alumínio 7/8"x1/8" (70mm²), com furos diâmetro 7 mm ref. TEL-771, marca de referência Termotécnica ou equivalente</t>
  </si>
  <si>
    <t>'160327</t>
  </si>
  <si>
    <t>Barra chata em aço galvanizado a fogo 7/8"x1/8" (70mm²), com furos diâm. 7mm ref. TEL-761, marca de referência Termotécnica ou equivalente</t>
  </si>
  <si>
    <t>'160328</t>
  </si>
  <si>
    <t>Terminal estanhado de 1 compressão 1 furo, 35mm², ref. TEL-5135, marca de referência Termotécnica ou equivalente</t>
  </si>
  <si>
    <t>'160329</t>
  </si>
  <si>
    <t>Curva 90º de barra chata em alumínio 7/8"x1/8"x300mm, 70mm², ref. TEL-778, marca de referência Termotécnica ou equivalente</t>
  </si>
  <si>
    <t>'160330</t>
  </si>
  <si>
    <t>Fixador ômega em latão ref. 733, inclusive parafuso fenda DN 4,2x32mm, bucha nylon DN 6mm e vedação dos furos com poliuretano ref. 5905, marca de ref. Termotécnica ou equivalente</t>
  </si>
  <si>
    <t>'160331</t>
  </si>
  <si>
    <t>Cordoalha flexível 25x100 mm, com dois furos, diâmetro 11 mm, ref. TEL-5701, marca de referência Termotécnica ou equivalente</t>
  </si>
  <si>
    <t>'160332</t>
  </si>
  <si>
    <t>Fita perfurada em latão niquelado 20mm x 0,8mm, para equalização de potenciais, ref. TEL-750, marca de referência Termotécnica ou equivalente</t>
  </si>
  <si>
    <t>'160333</t>
  </si>
  <si>
    <t>Cabo de cobre nú 50 mm2, ref. TEL-5750, marca de referência Termotécnica ou equivalente, inclusive abertura e fechamento de vala para cabo dimensões 50x20cm</t>
  </si>
  <si>
    <t>'160334</t>
  </si>
  <si>
    <t>Terminal estanhado de 1 compressão 1 furo, 50mm², ref. TEL-5150, marca de referência Termotécnica ou equivalente</t>
  </si>
  <si>
    <t>'160335</t>
  </si>
  <si>
    <t>Chapa BELINOX, largura 242 mm, espessura 1.5mm, ref. TEL-752, marca de referência Termotécnica ou equivalente</t>
  </si>
  <si>
    <t>'1606</t>
  </si>
  <si>
    <t>INSTALAÇÃO DE INCÊNDIO</t>
  </si>
  <si>
    <t>'160604</t>
  </si>
  <si>
    <t>Extintor de incêndio de água pressurizada capacidade 2A (10L), inclusive suporte para fixação e EXCLUSIVE placa sinalizadora em PVC Fotoluminescente</t>
  </si>
  <si>
    <t>'160605</t>
  </si>
  <si>
    <t>Extintor de incêndio portátil de pó químico ABC com capacidade 2A-20B:C (6 kg), inclusive suporte para fixação, EXCLUSIVE placa sinalizadora em PVC fotoluminescente</t>
  </si>
  <si>
    <t>'160606</t>
  </si>
  <si>
    <t>Extintor de incêndio de gás carbônico CO2 5 B:C (6 Kg), inclusive suporte para fixação, EXCLUSIVE placa sinalizadora em PVC fotoluminescente</t>
  </si>
  <si>
    <t>'160607</t>
  </si>
  <si>
    <t>Extintor de incêndio portátil de pó químico ABC com capacidade 2A-20B:C (4 kg), inclusive suporte para fixação, EXCLUSIVE placa sinalizadora em PVC fotoluminescente</t>
  </si>
  <si>
    <t>'160608</t>
  </si>
  <si>
    <t>Ponto para seta indicativa de saída, incl. seta em acrílico, com fonte alimentadora própria que assegure um funcionamento mínimo de 1h, para quando ocorrer falta de energia elétrica na rede pública, conforme projeto</t>
  </si>
  <si>
    <t>'160612</t>
  </si>
  <si>
    <t>Placa de sinalização de segurança CODIGO 14 - 315/158(NBR 13.434); CÓDIGO S3(NT 14/2010-ES) ("SAIDA DE EMERGÊNCIA" - seta vertical)</t>
  </si>
  <si>
    <t>'160613</t>
  </si>
  <si>
    <t>Ponto para iluminação de emergência completo, inclusive bloco autônomo de iluminação 2x9W com tomada universal</t>
  </si>
  <si>
    <t>'160663</t>
  </si>
  <si>
    <t>Fornecimento e instalação de Bateria selada 12V - 60 AH, para centrais de alarme / iluminação de emergência</t>
  </si>
  <si>
    <t>'160673</t>
  </si>
  <si>
    <t>Fornecimento e instalação de Central de alarme de incêndio endereçável, capacidade até: 256 endereços, 4 laços com bateria Ref. Walmonof, Abafire, Deltafire ou equivalente</t>
  </si>
  <si>
    <t>'160674</t>
  </si>
  <si>
    <t>Fornecimento e instalação de Acionador manual de alarme de incêndio endereçavel, tipo quebra vidro</t>
  </si>
  <si>
    <t>'160675</t>
  </si>
  <si>
    <t>Fornecimento e instalação de Detector de fumaça óptico endereçavel Bivolt 12/24V para parede ou teto</t>
  </si>
  <si>
    <t>'160676</t>
  </si>
  <si>
    <t>Fornecimento e instalação de Sirene eletronica média tipo corneta</t>
  </si>
  <si>
    <t>'1608</t>
  </si>
  <si>
    <t>INSTALAÇÃO DE REDE LÓGICA</t>
  </si>
  <si>
    <t>'160806</t>
  </si>
  <si>
    <t>Espelho 4" x 2" com conector RJ 45 fêmea CAT. 5</t>
  </si>
  <si>
    <t>'160807</t>
  </si>
  <si>
    <t>Conector RJ 45 macho</t>
  </si>
  <si>
    <t>'160808</t>
  </si>
  <si>
    <t>Cabo par trançado CAT 5E</t>
  </si>
  <si>
    <t>'17</t>
  </si>
  <si>
    <t>APARELHOS HIDRO-SANITÁRIOS</t>
  </si>
  <si>
    <t>'1701</t>
  </si>
  <si>
    <t>LOUÇAS</t>
  </si>
  <si>
    <t>'170101</t>
  </si>
  <si>
    <t>Lavatório de louça branca com coluna, marcas de referência Deca, Celite ou Ideal Standard, inclusive sifão, válvula e engates cromados, exclusive torneira.</t>
  </si>
  <si>
    <t>'170108</t>
  </si>
  <si>
    <t>Saboneteira de louça branca, 15x15cm, marcas de referência Deca, Celite ou Ideal Standard.</t>
  </si>
  <si>
    <t>'170110</t>
  </si>
  <si>
    <t>Cabide de louça branca com 2 ganchos, marcas de referência Deca, Celite ou Ideal Standard</t>
  </si>
  <si>
    <t>'170115</t>
  </si>
  <si>
    <t>Cuba louça de embutir completa, marcas de referência Deca, Celite ou Ideal Standard, incl. válvula e sifão, exclusive torneira</t>
  </si>
  <si>
    <t>'170116</t>
  </si>
  <si>
    <t>Vaso sanitário padrão popular completo com acessórios para ligação, marcas de referência Deca, Celite ou Ideal Standard, inclusive assento plástico</t>
  </si>
  <si>
    <t>'170117</t>
  </si>
  <si>
    <t>Lavatório de louça branca, padrão popular, marcas de referência Deca, Celite ou Ideal Standard, inclusive acessórios em PVC, exceto torneira</t>
  </si>
  <si>
    <t>'170118</t>
  </si>
  <si>
    <t>Saboneteira de louça branca de 7,5 x 15 cm, marcas de referência Deca, Celite ou Ideal Standard</t>
  </si>
  <si>
    <t>'170119</t>
  </si>
  <si>
    <t>Cabide de louça branca com um gancho, marcas de referência Deca, Celite ou Ideal Standard</t>
  </si>
  <si>
    <t>'170124</t>
  </si>
  <si>
    <t>Lavatório de Canto ref. L101 DECA ou equivalente, inclusive válvula, sifão e engates cromados, exclusive torneira</t>
  </si>
  <si>
    <t>'170126</t>
  </si>
  <si>
    <t>Bacia sifonada de louça branca sem abertura frontal para portadores de necessidades especiais, Vogue Plus Conforto - Linha Conforto, mod P510, incl. assento poliester, ref.AP51,marca de ref. Deca ou equivalente, sem abertura frontal</t>
  </si>
  <si>
    <t>'170128</t>
  </si>
  <si>
    <t>Lavatório de louça branca com coluna suspensa, linha Vogue Plus Confort para portadores de necessidades especiais, marca de referencia DECA, Celite ou Ideal Standart, inclusive valvula, sifão e engates, exclusive torneira</t>
  </si>
  <si>
    <t>'170130</t>
  </si>
  <si>
    <t>Lavatório de louça branca com coluna, Ravena L91 + C9 inclusive sifão, válvula e engates cromados, exclusive torneira</t>
  </si>
  <si>
    <t>'170133</t>
  </si>
  <si>
    <t>Cuba louça branca oval, de embutir, Mod. L37, marca de ref. Deca incl. válvula e sifão, exclusive torneira.</t>
  </si>
  <si>
    <t>'170134</t>
  </si>
  <si>
    <t>Bacia convencional em louça branca ref. Linha Ravena P9 Deca ou equiv., inclusive tubo de ligação, acessórios de fixação e assento plástico</t>
  </si>
  <si>
    <t>'170136</t>
  </si>
  <si>
    <t>Bacia sanitária de louça branca, com caixa acoplada duplo acionamento, marca de ref. Deca Linha Ravena ou equivalente, inclusive assento plástico e acessórios de fixação</t>
  </si>
  <si>
    <t>'170137</t>
  </si>
  <si>
    <t>Mictório de louça branca, com sifão integrado, mod. M712 marca de ref. Deca ou equivalente, inclusive engates cromados</t>
  </si>
  <si>
    <t>'1702</t>
  </si>
  <si>
    <t>BANCADAS</t>
  </si>
  <si>
    <t>'170205</t>
  </si>
  <si>
    <t>Bancada de mármore esp. 3cm</t>
  </si>
  <si>
    <t>'170220</t>
  </si>
  <si>
    <t>Bancada de granito com espessura de 2 cm</t>
  </si>
  <si>
    <t>'170222</t>
  </si>
  <si>
    <t>Bancada e tanque para panelões em granito cinza andorinha, esp. 2cm, dim. 0.80x1.10m, base de concreto e apoio em alvenaria, frontão h=10cm, incl. válvula e sifão, exclusive torneira, conf. det. projeto</t>
  </si>
  <si>
    <t>'1703</t>
  </si>
  <si>
    <t>TORNEIRAS, REGISTROS, VÁLVULAS E METAIS</t>
  </si>
  <si>
    <t>'170304</t>
  </si>
  <si>
    <t>Torneira pressão cromada diâm. 1/2" para lavatório, marcas de referência Fabrimar, Deca ou Docol</t>
  </si>
  <si>
    <t>'170306</t>
  </si>
  <si>
    <t>Torneira para tanque, marcas de referência Fabrimar, Deca ou Docol.</t>
  </si>
  <si>
    <t>'170309</t>
  </si>
  <si>
    <t>Torneira para jardim de 3/4" marcas de referência Fabrimar, Deca ou Docol</t>
  </si>
  <si>
    <t>'170312</t>
  </si>
  <si>
    <t>Torneira de metal com borda roscável, marcas de referência Fabrimar, Deca ou Docol</t>
  </si>
  <si>
    <t>'170313</t>
  </si>
  <si>
    <t>Torneira pressão cromada, diam. 1/2" para tanque, marcas de referência Fabrimar, Deca ou Docol</t>
  </si>
  <si>
    <t>'170315</t>
  </si>
  <si>
    <t>Torneira pressão cromada diam. 1/2" para pia, marcas de referência Fabrimar, Deca ou Docol</t>
  </si>
  <si>
    <t>'170316</t>
  </si>
  <si>
    <t>Registro de pressão com canopla cromada diam. 15mm (1/2"), marcas de referência Fabrimar, Deca ou Docol</t>
  </si>
  <si>
    <t>'170317</t>
  </si>
  <si>
    <t>Registro de pressão com canopla cromada diam. 20mm (3/4"), marcas de referência Fabrimar, Deca ou Docol</t>
  </si>
  <si>
    <t>'170318</t>
  </si>
  <si>
    <t>Registro de pressão bruto, diam. 15mm (1/2")</t>
  </si>
  <si>
    <t>'170320</t>
  </si>
  <si>
    <t>Registro de gaveta bruto diam. 20mm (3/4")</t>
  </si>
  <si>
    <t>'170321</t>
  </si>
  <si>
    <t>Registro de gaveta bruto diam. 25mm (1")</t>
  </si>
  <si>
    <t>'170322</t>
  </si>
  <si>
    <t>Registro de gaveta bruto diam. 32mm (11/4")</t>
  </si>
  <si>
    <t>'170323</t>
  </si>
  <si>
    <t>Registro de gaveta bruto diam. 40mm (11/2")</t>
  </si>
  <si>
    <t>'170324</t>
  </si>
  <si>
    <t>Registro de gaveta bruto diam. 50mm (2")</t>
  </si>
  <si>
    <t>'170328</t>
  </si>
  <si>
    <t>Registro de gaveta com canopla cromada, diam. 20mm (3/4"), marcas de referência Fabrimar, Deca ou Docol</t>
  </si>
  <si>
    <t>'170329</t>
  </si>
  <si>
    <t>Registro de gaveta com canopla cromada diam. 25mm (1"), marcas de referência Fabrimar, Deca ou Docol</t>
  </si>
  <si>
    <t>'170330</t>
  </si>
  <si>
    <t>Registro de gaveta com canopla cromada diam 32mm (11/4"), marcas de referência Fabrimar, Deca ou Docol</t>
  </si>
  <si>
    <t>'170346</t>
  </si>
  <si>
    <t>Válvula de descarga com canopla cromada de 40mm (11/2"), marcas de referência Fabrimar, Deca ou Docol</t>
  </si>
  <si>
    <t>'170349</t>
  </si>
  <si>
    <t>Canopla para válvula de descarga, marcas de referência Fabrimar, Deca ou Docol</t>
  </si>
  <si>
    <t>'170351</t>
  </si>
  <si>
    <t>Torneira de parede cromada, marcas de referência Fabrimar (linha prática, ref.1157) , Deca ou Docol</t>
  </si>
  <si>
    <t>'170353</t>
  </si>
  <si>
    <t>Torneira para lavatório linha anti-vandalismo, marcas de referência Fabrimar, Deca ou Docol</t>
  </si>
  <si>
    <t>'170354</t>
  </si>
  <si>
    <t>Chuveiro completo, linha anti-vandalismo, marcas de referência Fabrimar, Deca ou Docol</t>
  </si>
  <si>
    <t>Torneira de parede articulável acabamento cromado, marcas de ref. Fabrimar, Deca, Docol ou equivalente</t>
  </si>
  <si>
    <t>'1705</t>
  </si>
  <si>
    <t>OUTROS APARELHOS</t>
  </si>
  <si>
    <t>'170509</t>
  </si>
  <si>
    <t>Tanque de aço inox nº 2, marcas de referência Fisher, Metalpress ou Mekal, inclusive válvula de metal e sifão</t>
  </si>
  <si>
    <t>'170512</t>
  </si>
  <si>
    <t>Cuba de aço inox n° 1(dim.460x300x150)mm, marcas de referência Franke, Strake, tramontina, inclusive válvula de metal 31/2" e sifão cromado 1 x 1/2", excl. torneira</t>
  </si>
  <si>
    <t>'170514</t>
  </si>
  <si>
    <t>Tanque simples de aço inox Fischer, mod. TQ1-S AISI 304, ou equivalente nas marcas Metalpress ou Mekal, inclusive válvula de metal 1 1/4" e sifão cromado 2", excl. torneira</t>
  </si>
  <si>
    <t>'170519</t>
  </si>
  <si>
    <t>Ducha manual Acqua jet , linha Aquarius, com registro ref.C 2195, marcas de referência Fabrimar, Deca ou Docol</t>
  </si>
  <si>
    <t>'170524</t>
  </si>
  <si>
    <t>Cabide simples de um gancho, linha Versailles, ref. 08, acabamento cromado, da Moldenox, Docol ou Deca</t>
  </si>
  <si>
    <t>'170528</t>
  </si>
  <si>
    <t>Reservatório de polietileno de 5.000 L, inclusive peça de madeira 6 x 16 cm para apoio, exclusive flanges e torneira de bóia</t>
  </si>
  <si>
    <t>'170530</t>
  </si>
  <si>
    <t>Cuba em aço inox nº 02(dim.560x340x150)mm, marcas de referência Franke, Strake, tramontina, inclusive válvula de metal 31/2" e sifão cromado 1 x 1/2", excl. torneira</t>
  </si>
  <si>
    <t>'170537</t>
  </si>
  <si>
    <t>Assento plástico para vaso sanitário, marcas de referência Deca, Celite ou Ideal Standard</t>
  </si>
  <si>
    <t>'170539</t>
  </si>
  <si>
    <t>Reservatório de polietileno de 500l, inclusive peça de madeira 6x16cm para apoio, exclusive flanges e torneira de bóia</t>
  </si>
  <si>
    <t>'170540</t>
  </si>
  <si>
    <t>Reservatório de polietileno de 1000l, inclusive peça de madeira 6x16cm para apoio, exclusive flanges e torneira de bóia</t>
  </si>
  <si>
    <t>'170546</t>
  </si>
  <si>
    <t>Tanque em mármore sintético com 2 bojos, inclusive válvula e sifão em PVC</t>
  </si>
  <si>
    <t>'170549</t>
  </si>
  <si>
    <t>Reservatório de polietileno de 3000 litros, inclusive peça de apoio de 6x16 cm, exclusive flanges e torneira de bóia</t>
  </si>
  <si>
    <t>'170555</t>
  </si>
  <si>
    <t>Tanque de mármore sintético com um bojo, inclusive válvula e sifão em PVC</t>
  </si>
  <si>
    <t>'170562</t>
  </si>
  <si>
    <t>Bebebedouro elétrico de pressão para portadores de necessidades especiais IBBL BDF300 ou equivalente</t>
  </si>
  <si>
    <t>'18</t>
  </si>
  <si>
    <t>APARELHOS ELÉTRICOS</t>
  </si>
  <si>
    <t>'1801</t>
  </si>
  <si>
    <t>LUMINÁRIAS</t>
  </si>
  <si>
    <t>'180101</t>
  </si>
  <si>
    <t>Luminária p/ duas lâmpadas fluorescentes 20W, completa, c/ reator duplo-127V partida rápida e alto fator de potência, soquete antivibratório e lâmpada fluorescente 20W-127V</t>
  </si>
  <si>
    <t>'180102</t>
  </si>
  <si>
    <t>Luminária p/ duas lâmpadas fluorescentes 40W, completa, c/ reator duplo-127V partida rápida e alto fator de potência, soquete antivibratório e lâmpada fluorescente 40W-127V</t>
  </si>
  <si>
    <t>'180107</t>
  </si>
  <si>
    <t>Luminária industrial a prova de tempo, 45 graus, wetzel ou equivalente, inclusive lampada mista 160W</t>
  </si>
  <si>
    <t>'180110</t>
  </si>
  <si>
    <t>Arandela com lâmpada incandescente de 100W</t>
  </si>
  <si>
    <t>'180123</t>
  </si>
  <si>
    <t>Luminaria sobrepor compl.,corpo ch. aço pintada branca,refletor,aletas parabólicas alum.alta pureza e refletância,2 lâmp.fluor.tubulares de 16W/127V, reator duplo 127V,part.ráp.AFP,soq. antivib.,ref. CAA01-S216 Lumicenter ou equ.</t>
  </si>
  <si>
    <t>'180124</t>
  </si>
  <si>
    <t>Luminaria sobrepor compl.,corpo ch. aço pintada branca,refletor aletas parabólicas alum.alta pureza e refletância,2 lâmp.fluor.tubulares de 32W/127V, reator duplo 127V,part.ráp.AFP, soq. antivib.,ref. CAA01-S232 Lumicenter ou equ.</t>
  </si>
  <si>
    <t>'180125</t>
  </si>
  <si>
    <t>Luminaria embutir compl.,corpo ch. aço pintada branca,refletor aletas parabólicas alum.alta pureza e refletância,2 lâmp.fluor.tubulares de 16W/127V, reator duplo 127V, part.ráp.AFP, soq. antivib.,ref. CAA01-E216 Lumicenter ou equ</t>
  </si>
  <si>
    <t>'180126</t>
  </si>
  <si>
    <t>Luminaria embutir compl.,corpo ch. aço pintada branca,refletor, aletas parabólicas alum.alta pureza e refletância,2 lâmp. fluor.tubulares de 32W/127V, c/ reator duplo 127V, par.ráp.AFP, soq. antivib.,ref. CAA01-E232 Lumicenter ou</t>
  </si>
  <si>
    <t>'180128</t>
  </si>
  <si>
    <t>Luminária embutir compl.,corpo ch.aço pintada branca,refletor,aletas parabólicas alum.alta pureza e refletância,4 lâmp.fluor.tubulares de 16W/127V,reatores duplo 127V,part.ráp.AFP, soq.antivib.,ref. CAA01-E416 Lumicenter ou equ.</t>
  </si>
  <si>
    <t>'180129</t>
  </si>
  <si>
    <t>Luminária cilíndrica embutir,p/1 lâmp.fluor.compacta 26W,corpo ch.aço fosfotizada,pintada eletrostaticamente,refletor repuxado alum.anodizado,difusor vidro temperado,centro jateado,ref.EF06-E126 VJC Lumicenter ou equ.</t>
  </si>
  <si>
    <t>'1802</t>
  </si>
  <si>
    <t>INTERRUPTORES E TOMADAS</t>
  </si>
  <si>
    <t>'180201</t>
  </si>
  <si>
    <t>Tomada padrão brasileiro linha branca, NBR 14136 3 polos 10A/250V, com placa 4x2"</t>
  </si>
  <si>
    <t>'180202</t>
  </si>
  <si>
    <t>Tomada padrão brasileiro linha branca, NBR 14136 3 polos 20A/250V, com placa 4x2"</t>
  </si>
  <si>
    <t>'180204</t>
  </si>
  <si>
    <t>Interruptor de uma tecla simples 10A/250V, com placa 4x2"</t>
  </si>
  <si>
    <t>'180205</t>
  </si>
  <si>
    <t>Interruptor de duas teclas simples 10A/250V, com placa 4x2"</t>
  </si>
  <si>
    <t>'180206</t>
  </si>
  <si>
    <t>Interruptor de uma tecla paralelo 10A/250V, com placa 4x2"</t>
  </si>
  <si>
    <t>'180207</t>
  </si>
  <si>
    <t>Interruptor de uma tecla simples 10A/250V e uma tomada 2 polos 10A/250V, padrão brasileiro, NBR 14136, linha branca, com placa 4x2"</t>
  </si>
  <si>
    <t>'180208</t>
  </si>
  <si>
    <t>Interruptor de duas teclas simples 10A/250V e uma tomada 2 polos universal 10A/250V, com placa 4x2"</t>
  </si>
  <si>
    <t>'180210</t>
  </si>
  <si>
    <t>Tomada de 3 polos 20A/250V, com placa 4x2"</t>
  </si>
  <si>
    <t>'180211</t>
  </si>
  <si>
    <t>Interruptor de três teclas simples 10 A/250 V e duas teclas simples 10A/250V, com placa 4x4"</t>
  </si>
  <si>
    <t>'180212</t>
  </si>
  <si>
    <t>Interruptor de três teclas simples 10A/250V, c/ placa 4x2"</t>
  </si>
  <si>
    <t>'180217</t>
  </si>
  <si>
    <t>Espelho para caixa estampada 4 x 2"</t>
  </si>
  <si>
    <t>'180218</t>
  </si>
  <si>
    <t>Espelho para caixa estampada 4 x 4"</t>
  </si>
  <si>
    <t>'180220</t>
  </si>
  <si>
    <t>Tomada coaxial 75 ohms para TV</t>
  </si>
  <si>
    <t>'1803</t>
  </si>
  <si>
    <t>BOMBAS</t>
  </si>
  <si>
    <t>'180301</t>
  </si>
  <si>
    <t>Bomba centrífuga trifásica 5CV, modelo 618 Dancor, ou equivalente</t>
  </si>
  <si>
    <t>'180302</t>
  </si>
  <si>
    <t>Bomba centrífuga monofásica 1/2 CV</t>
  </si>
  <si>
    <t>'180303</t>
  </si>
  <si>
    <t>Bomba centrífuga monofásica 3/4 CV</t>
  </si>
  <si>
    <t>'180305</t>
  </si>
  <si>
    <t>Bomba elétrica centrífuga monofásica 1 CV</t>
  </si>
  <si>
    <t>'1807</t>
  </si>
  <si>
    <t>VENTILADORES</t>
  </si>
  <si>
    <t>'180702</t>
  </si>
  <si>
    <t>Ventilador de teto base madeira sem alojamento para luminária, ref. Tron ou equivalente, com comando de interruptor simples, sem dimer para regulagem de velocidade</t>
  </si>
  <si>
    <t>'1808</t>
  </si>
  <si>
    <t>'180803</t>
  </si>
  <si>
    <t>Campainha tipo timbre Pial, cod. 412.77 ou equivalente</t>
  </si>
  <si>
    <t>'180809</t>
  </si>
  <si>
    <t>Chuveiro elétrico tipo ducha Lorenzet ou Corona</t>
  </si>
  <si>
    <t>'19</t>
  </si>
  <si>
    <t>PINTURA</t>
  </si>
  <si>
    <t>'1901</t>
  </si>
  <si>
    <t>SOBRE PAREDES E FORROS</t>
  </si>
  <si>
    <t>'190101</t>
  </si>
  <si>
    <t>Emassamento de paredes e forros, com duas demãos de massa à base de PVA, marcas de referência Suvinil, Coral ou Metalatex</t>
  </si>
  <si>
    <t>'190103</t>
  </si>
  <si>
    <t>Emassamento de paredes e forros, com duas demãos de massa acrílica, marcas de referência Suvinil, Coral ou Metalatex</t>
  </si>
  <si>
    <t>'190104</t>
  </si>
  <si>
    <t>Pintura com tinta látex PVA, marcas de referência Suvinil, Coral ou Metalatex, inclusive selador em paredes e forros, a três demãos</t>
  </si>
  <si>
    <t>'190105</t>
  </si>
  <si>
    <t>Pintura com tinta esmalte sintético, marcas de referência Suvinil, Coral ou Metalatex, inclusive selador acrílico, em paredes a três demãos</t>
  </si>
  <si>
    <t>'190106</t>
  </si>
  <si>
    <t>Pintura com tinta acrílica, marcas de referência Suvinil, Coral ou Metalatex, inclusive selador acrílico, em paredes e forros, a três demãos</t>
  </si>
  <si>
    <t>'190117</t>
  </si>
  <si>
    <t>Pintura com tinta acrílica, marcas de referência Suvinil, Coral e Metalatex, inclusive selador acrílico, em paredes e forros, a duas demãos</t>
  </si>
  <si>
    <t>'1903</t>
  </si>
  <si>
    <t>SOBRE MADEIRA</t>
  </si>
  <si>
    <t>'190301</t>
  </si>
  <si>
    <t>Emassamento de esquadrias de madeira, com duas demãos de massa à base de óleo, marcas de referência Suvinil, Coral ou Metalatex</t>
  </si>
  <si>
    <t>'190302</t>
  </si>
  <si>
    <t>Pintura com tinta esmalte sintético, marcas de referência Suvinil, Coral ou Metalatex, inclusive fundo branco nivelador, em madeira, a duas demãos</t>
  </si>
  <si>
    <t>'190303</t>
  </si>
  <si>
    <t>Pintura com verniz brilhante, linha Premium, marcas de referência Suvinil, Coral ou Metalatex, em madeira, a três demãos</t>
  </si>
  <si>
    <t>'190306</t>
  </si>
  <si>
    <t>Pintura com verniz filtro solar fosco, linha Premium, em madeira, a três demãos, marcas de referência Suvinil, Coral ou Metalatex</t>
  </si>
  <si>
    <t>'1904</t>
  </si>
  <si>
    <t>SOBRE METAL</t>
  </si>
  <si>
    <t>'190417</t>
  </si>
  <si>
    <t>Pintura com tinta esmalte sintético, marcas de referência Suvinil, Coral ou Metalatex, a duas demãos, inclusive fundo anticorrosivo a uma demão, em metal</t>
  </si>
  <si>
    <t>'190418</t>
  </si>
  <si>
    <t>Pintura de superfície metálica com uma demão de primer Epoxi e duas demãos de tinta à base de Epoxi</t>
  </si>
  <si>
    <t>'1905</t>
  </si>
  <si>
    <t>SOBRE ELEMENTOS ESPECIAIS</t>
  </si>
  <si>
    <t>'190501</t>
  </si>
  <si>
    <t>Pintura de letras em chapas de ferro, dimensões 20x30cm, com tinta óleo ou esmalte, a duas demãos, marcas de referência Suvinil, Coral ou Metalatex</t>
  </si>
  <si>
    <t>'1906</t>
  </si>
  <si>
    <t>SOBRE PISOS</t>
  </si>
  <si>
    <t>'190601</t>
  </si>
  <si>
    <t>Pintura à base de epoxi, marcas de referência Suvinil, Coral ou Metalatex, em faixas com largura de 5 cm, para demarcação de quadra de esportes</t>
  </si>
  <si>
    <t>'190603</t>
  </si>
  <si>
    <t>Pintura sobre pisos, marcas de referência Novacor, Coral ou Suvinil, a duas demãos</t>
  </si>
  <si>
    <t>'190605</t>
  </si>
  <si>
    <t>Aplicação de resina epoxi sobre piso em concreto polido, Interseal 653 - ref. Internacional ou equiv., a três demãos, com aplicador de selador a base de epoxi, 1 demão</t>
  </si>
  <si>
    <t>'20</t>
  </si>
  <si>
    <t>SERVIÇOS COMPLEMENTARES EXTERNOS</t>
  </si>
  <si>
    <t>'2001</t>
  </si>
  <si>
    <t>MUROS E FECHAMENTOS</t>
  </si>
  <si>
    <t>'200101</t>
  </si>
  <si>
    <t>Alambrado c/ tela losangular de arame fio 12 malha 2" revest. em PVC com tubo de ferro galvanizado vertical de 2 1/2" e horizontal de 1" incl. portão, pintados com esmalte sobre fundo anticorrosivo</t>
  </si>
  <si>
    <t>'200129</t>
  </si>
  <si>
    <t>Cerca com mourão de concreto reto H=2.5, base quadrada 10x10cm, fixado em solo a cada 3.0m, com 10 fios de arame galvanizado liso nº 10</t>
  </si>
  <si>
    <t>'200130</t>
  </si>
  <si>
    <t>Gradil H = 1.90m padrão SEDU em tudo de FG 2" e barra chata de 11/2"x1/4", para fixação sobre mureta conforme projeto, exclusive a mureta.</t>
  </si>
  <si>
    <t>'2002</t>
  </si>
  <si>
    <t>PAVIMENTAÇÃO</t>
  </si>
  <si>
    <t>'200202</t>
  </si>
  <si>
    <t>Meio-fio de concreto pré-moldado com dimensões de 15x12x30x100 cm , rejuntados com argamassa de cimento e areia no traço 1:3</t>
  </si>
  <si>
    <t>'200206</t>
  </si>
  <si>
    <t>Blocos pré-moldados de concreto tipo pavi-s ou equivalente, espessura de 8 cm e resistência a compressão mínima de 35MPa, assentados sobre colchão de pó de pedra na espessura de 10 cm</t>
  </si>
  <si>
    <t>'200223</t>
  </si>
  <si>
    <t>Execução de lastro de brita nº 02 sob passeios e ciclovias, incl. escavação</t>
  </si>
  <si>
    <t>'200243</t>
  </si>
  <si>
    <t>Canaleta no piso em concreto simples com dimensões internas de 20 x 10 cm e grelha em ferro diam. 1/2" a cada 3 cm fixados em cantoneira de 3/4" x 1/8" apoiada sobre requadro em cantoneira de 1" x 3/16"</t>
  </si>
  <si>
    <t>'200253</t>
  </si>
  <si>
    <t>Fornecimento e assentamento de ladrilho hidráulico pastilhado, vermelho, dim. 20x20 cm, esp. 1.5cm, assentado com pasta de cimento colante, exclusive regularização e lastro</t>
  </si>
  <si>
    <t>'200254</t>
  </si>
  <si>
    <t>Fornecimento e assentamento de ladrilho hidráulico ranhurado, vermelho, dim. 20x20 cm, esp. 1.5cm, assentado com pasta de cimento colante, exclusive regularização e lastro</t>
  </si>
  <si>
    <t>'2003</t>
  </si>
  <si>
    <t>PAISAGISMO</t>
  </si>
  <si>
    <t>'200303</t>
  </si>
  <si>
    <t>Fornecimento de grama tipo esmeralda em placas com espessura de 0.06 m, exclusive plantio</t>
  </si>
  <si>
    <t>'200307</t>
  </si>
  <si>
    <t>Fornecimento e espalhamento de terra vegetal</t>
  </si>
  <si>
    <t>'2004</t>
  </si>
  <si>
    <t>TRATAMENTO, CONSERVAÇÃO E LIMPEZA</t>
  </si>
  <si>
    <t>'200401</t>
  </si>
  <si>
    <t>Limpeza geral da obra</t>
  </si>
  <si>
    <t>'200404</t>
  </si>
  <si>
    <t>Limpeza de pisos e revestimentos cerâmicos</t>
  </si>
  <si>
    <t>'2005</t>
  </si>
  <si>
    <t>DIVERSOS EXTERNOS</t>
  </si>
  <si>
    <t>'200513</t>
  </si>
  <si>
    <t>Escada tipo marinheiro de tubo de ferro 1" e 3/4", com h=4.20m, para acesso a caixa d'água, inclusive pintura em esmalte sintético, conforme detalhe em projeto</t>
  </si>
  <si>
    <t>'200562</t>
  </si>
  <si>
    <t>Caixa pré-moldada de concreto para aparelho de ar condicionado de 18.000 BTU</t>
  </si>
  <si>
    <t>'200573</t>
  </si>
  <si>
    <t>Bicicletário em tubo de ferro galvanizado 1" e ferro liso 1/2", inclusive pintura, conforme projeto padrão SEDU</t>
  </si>
  <si>
    <t>'200576</t>
  </si>
  <si>
    <t>Placa para inauguração de obra em alumínio polido e=4mm, dimensões 40 x 50 cm, gravação em baixo relevo, inclusive pintura e fixação</t>
  </si>
  <si>
    <t>'2007</t>
  </si>
  <si>
    <t>QUADRA DE ESPORTES (Ver nota 9 da planilha)</t>
  </si>
  <si>
    <t>'200717</t>
  </si>
  <si>
    <t>Goivete nas dimensões 2x1 executado sobre alvenaria chapiscada e rebocada</t>
  </si>
  <si>
    <t>'200722</t>
  </si>
  <si>
    <t>Projetor marca de referência tecnowatt PL 400MA com lâmpada Vapor de Mercúrio 400W</t>
  </si>
  <si>
    <t>'21</t>
  </si>
  <si>
    <t>SERVIÇOS COMPLEMENTARES INTERNOS</t>
  </si>
  <si>
    <t>'2102</t>
  </si>
  <si>
    <t>ARMÁRIOS E PRATELEIRAS</t>
  </si>
  <si>
    <t>'210210</t>
  </si>
  <si>
    <t>Prateleiras em granito cinza andorinha, esp. 2cm</t>
  </si>
  <si>
    <t>'2103</t>
  </si>
  <si>
    <t>DIVERSOS INTERNOS</t>
  </si>
  <si>
    <t>'210301</t>
  </si>
  <si>
    <t>Guarda corpo de tubo de ferro galvanizado, diâm. 3" e 2", h=0.8 m inclusive pintura a óleo ou esmalte</t>
  </si>
  <si>
    <t>'210302</t>
  </si>
  <si>
    <t>Corrimão de tubo de ferro galvanizado diâmetro 3" com chumbadores a cada 1.50m, inclusive pintura a óleo ou esmalte</t>
  </si>
  <si>
    <t>'210316</t>
  </si>
  <si>
    <t>Alçapão de visita ao barrilete de chapa de madeira de lei medindo 60x60cm, inclusive dobradiça, marco, alizar e fechadura, emassamento e pintura</t>
  </si>
  <si>
    <t>'210321</t>
  </si>
  <si>
    <t>Proteção para caixa de descarga em malha de ferro 3/4" fio 12, perfil "L" 1" e barra chata 3/4" x 1/8", conf. detalhe</t>
  </si>
  <si>
    <t>'210322</t>
  </si>
  <si>
    <t>Corrimão em tubo de ferro galvanizado diam. 2" com chumbadores a cada 1.5m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</si>
</sst>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8"/>
      <color rgb="FF000000"/>
      <name val="Arial"/>
      <family val="2"/>
    </font>
    <font>
      <sz val="8"/>
      <color rgb="FF000000"/>
      <name val="Arial"/>
      <family val="2"/>
    </font>
    <font>
      <sz val="8"/>
      <name val="Arial"/>
      <family val="2"/>
    </font>
    <font>
      <sz val="8"/>
      <color theme="1"/>
      <name val="Arial"/>
      <family val="2"/>
    </font>
    <font>
      <b/>
      <sz val="8"/>
      <color theme="1"/>
      <name val="Arial"/>
      <family val="2"/>
    </font>
  </fonts>
  <fills count="5">
    <fill>
      <patternFill patternType="none"/>
    </fill>
    <fill>
      <patternFill patternType="gray125"/>
    </fill>
    <fill>
      <patternFill patternType="solid">
        <fgColor rgb="FFBFBFBF"/>
        <bgColor indexed="64"/>
      </patternFill>
    </fill>
    <fill>
      <patternFill patternType="solid">
        <fgColor rgb="FFA6A6A6"/>
        <bgColor indexed="64"/>
      </patternFill>
    </fill>
    <fill>
      <patternFill patternType="solid">
        <fgColor rgb="FFD9D9D9"/>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9">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justify" vertical="center" wrapText="1"/>
    </xf>
    <xf numFmtId="0" fontId="1" fillId="2" borderId="2"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3" borderId="3" xfId="0" applyFont="1" applyFill="1" applyBorder="1" applyAlignment="1">
      <alignment horizontal="center" vertical="center" wrapText="1"/>
    </xf>
    <xf numFmtId="0" fontId="1" fillId="3" borderId="4" xfId="0" applyFont="1" applyFill="1" applyBorder="1" applyAlignment="1">
      <alignment horizontal="justify" vertical="center" wrapText="1"/>
    </xf>
    <xf numFmtId="0" fontId="2" fillId="3" borderId="4" xfId="0" applyFont="1" applyFill="1" applyBorder="1" applyAlignment="1">
      <alignment horizontal="center" vertical="center" wrapText="1"/>
    </xf>
    <xf numFmtId="0" fontId="2" fillId="3" borderId="4" xfId="0" applyFont="1" applyFill="1" applyBorder="1" applyAlignment="1">
      <alignment horizontal="center" vertical="center"/>
    </xf>
    <xf numFmtId="0" fontId="1" fillId="4" borderId="3" xfId="0" applyFont="1" applyFill="1" applyBorder="1" applyAlignment="1">
      <alignment horizontal="center" vertical="center" wrapText="1"/>
    </xf>
    <xf numFmtId="0" fontId="1" fillId="4" borderId="4" xfId="0" applyFont="1" applyFill="1" applyBorder="1" applyAlignment="1">
      <alignment horizontal="justify" vertical="center" wrapText="1"/>
    </xf>
    <xf numFmtId="0" fontId="2" fillId="4" borderId="4" xfId="0" applyFont="1" applyFill="1" applyBorder="1" applyAlignment="1">
      <alignment horizontal="center" vertical="center" wrapText="1"/>
    </xf>
    <xf numFmtId="0" fontId="2" fillId="4" borderId="4" xfId="0" applyFont="1" applyFill="1" applyBorder="1"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horizontal="justify" vertical="center" wrapText="1"/>
    </xf>
    <xf numFmtId="0" fontId="2" fillId="0" borderId="4" xfId="0" applyFont="1" applyBorder="1" applyAlignment="1">
      <alignment horizontal="center" vertical="center" wrapText="1"/>
    </xf>
    <xf numFmtId="0" fontId="2" fillId="0" borderId="4" xfId="0" applyFont="1" applyBorder="1" applyAlignment="1">
      <alignment horizontal="center" vertical="center"/>
    </xf>
    <xf numFmtId="4" fontId="2" fillId="0" borderId="4" xfId="0" applyNumberFormat="1"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justify" vertical="center" wrapText="1"/>
    </xf>
    <xf numFmtId="0" fontId="3" fillId="0" borderId="4" xfId="0" applyFont="1" applyBorder="1" applyAlignment="1">
      <alignment horizontal="center" vertical="center" wrapText="1"/>
    </xf>
    <xf numFmtId="0" fontId="3" fillId="0" borderId="4" xfId="0" applyFont="1" applyBorder="1" applyAlignment="1">
      <alignment horizontal="center" vertical="center"/>
    </xf>
    <xf numFmtId="4" fontId="2" fillId="0" borderId="4" xfId="0" applyNumberFormat="1" applyFont="1" applyBorder="1" applyAlignment="1">
      <alignment horizontal="center" vertical="center" wrapText="1"/>
    </xf>
    <xf numFmtId="0" fontId="2" fillId="0" borderId="3" xfId="0" applyFont="1" applyBorder="1" applyAlignment="1">
      <alignment horizontal="justify" vertical="center" wrapText="1"/>
    </xf>
    <xf numFmtId="0" fontId="2" fillId="0" borderId="6" xfId="0" applyFont="1" applyBorder="1" applyAlignment="1">
      <alignment horizontal="justify" vertical="center" wrapText="1"/>
    </xf>
    <xf numFmtId="0" fontId="2" fillId="0" borderId="6" xfId="0" applyFont="1" applyBorder="1" applyAlignment="1">
      <alignment horizontal="center" vertical="center" wrapText="1"/>
    </xf>
    <xf numFmtId="0" fontId="2" fillId="0" borderId="6" xfId="0" applyFont="1" applyBorder="1" applyAlignment="1">
      <alignment horizontal="center" vertical="center"/>
    </xf>
    <xf numFmtId="4" fontId="2" fillId="0" borderId="6" xfId="0" applyNumberFormat="1" applyFont="1" applyBorder="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horizontal="justify" vertical="center" wrapText="1"/>
    </xf>
    <xf numFmtId="0" fontId="2" fillId="0" borderId="7" xfId="0" applyFont="1" applyBorder="1" applyAlignment="1">
      <alignment horizontal="justify" vertical="center" wrapText="1"/>
    </xf>
    <xf numFmtId="0" fontId="2" fillId="0" borderId="7" xfId="0" applyFont="1" applyBorder="1" applyAlignment="1">
      <alignment horizontal="center" vertical="center" wrapText="1"/>
    </xf>
    <xf numFmtId="0" fontId="2" fillId="0" borderId="7" xfId="0" applyFont="1" applyBorder="1" applyAlignment="1">
      <alignment horizontal="center" vertical="center"/>
    </xf>
    <xf numFmtId="0" fontId="2" fillId="0" borderId="8" xfId="0" applyFont="1" applyBorder="1" applyAlignment="1">
      <alignment horizontal="justify" vertical="center" wrapText="1"/>
    </xf>
    <xf numFmtId="0" fontId="2" fillId="0" borderId="8" xfId="0" applyFont="1" applyBorder="1" applyAlignment="1">
      <alignment horizontal="center" vertical="center" wrapText="1"/>
    </xf>
    <xf numFmtId="0" fontId="2" fillId="0" borderId="8" xfId="0" applyFont="1" applyBorder="1" applyAlignment="1">
      <alignment horizontal="center" vertical="center"/>
    </xf>
    <xf numFmtId="0" fontId="4" fillId="0" borderId="0" xfId="0" applyFont="1"/>
    <xf numFmtId="0" fontId="0" fillId="0" borderId="0" xfId="0" applyAlignment="1">
      <alignment horizontal="center"/>
    </xf>
    <xf numFmtId="4" fontId="5" fillId="0" borderId="8" xfId="0" applyNumberFormat="1"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EDA90-70C5-4691-B35F-21C7CEB2341E}">
  <dimension ref="A1:G750"/>
  <sheetViews>
    <sheetView tabSelected="1" view="pageBreakPreview" topLeftCell="A737" zoomScale="160" zoomScaleNormal="100" zoomScaleSheetLayoutView="160" workbookViewId="0">
      <selection activeCell="H750" sqref="H750"/>
    </sheetView>
  </sheetViews>
  <sheetFormatPr defaultRowHeight="15" x14ac:dyDescent="0.25"/>
  <cols>
    <col min="1" max="1" width="9.28515625" bestFit="1" customWidth="1"/>
    <col min="2" max="2" width="58.85546875" customWidth="1"/>
    <col min="4" max="6" width="9.28515625" bestFit="1" customWidth="1"/>
    <col min="7" max="7" width="12.7109375" style="37" bestFit="1" customWidth="1"/>
  </cols>
  <sheetData>
    <row r="1" spans="1:7" ht="23.25" thickBot="1" x14ac:dyDescent="0.3">
      <c r="A1" s="1" t="s">
        <v>0</v>
      </c>
      <c r="B1" s="2" t="s">
        <v>1</v>
      </c>
      <c r="C1" s="3" t="s">
        <v>2</v>
      </c>
      <c r="D1" s="3" t="s">
        <v>3</v>
      </c>
      <c r="E1" s="3" t="s">
        <v>4</v>
      </c>
      <c r="F1" s="3" t="s">
        <v>5</v>
      </c>
      <c r="G1" s="4" t="s">
        <v>6</v>
      </c>
    </row>
    <row r="2" spans="1:7" ht="20.100000000000001" customHeight="1" thickBot="1" x14ac:dyDescent="0.3">
      <c r="A2" s="5" t="s">
        <v>7</v>
      </c>
      <c r="B2" s="6" t="s">
        <v>8</v>
      </c>
      <c r="C2" s="7"/>
      <c r="D2" s="7"/>
      <c r="E2" s="8"/>
      <c r="F2" s="8"/>
      <c r="G2" s="8"/>
    </row>
    <row r="3" spans="1:7" ht="20.100000000000001" customHeight="1" thickBot="1" x14ac:dyDescent="0.3">
      <c r="A3" s="9" t="s">
        <v>9</v>
      </c>
      <c r="B3" s="10" t="s">
        <v>10</v>
      </c>
      <c r="C3" s="11"/>
      <c r="D3" s="11"/>
      <c r="E3" s="12"/>
      <c r="F3" s="12"/>
      <c r="G3" s="12"/>
    </row>
    <row r="4" spans="1:7" ht="20.100000000000001" customHeight="1" thickBot="1" x14ac:dyDescent="0.3">
      <c r="A4" s="13" t="s">
        <v>11</v>
      </c>
      <c r="B4" s="14" t="s">
        <v>12</v>
      </c>
      <c r="C4" s="15" t="s">
        <v>13</v>
      </c>
      <c r="D4" s="15">
        <v>18.13</v>
      </c>
      <c r="E4" s="16">
        <v>25</v>
      </c>
      <c r="F4" s="16">
        <v>250</v>
      </c>
      <c r="G4" s="17">
        <f>F4*D4</f>
        <v>4532.5</v>
      </c>
    </row>
    <row r="5" spans="1:7" ht="20.100000000000001" customHeight="1" thickBot="1" x14ac:dyDescent="0.3">
      <c r="A5" s="13" t="s">
        <v>14</v>
      </c>
      <c r="B5" s="14" t="s">
        <v>15</v>
      </c>
      <c r="C5" s="15" t="s">
        <v>13</v>
      </c>
      <c r="D5" s="15">
        <v>9.76</v>
      </c>
      <c r="E5" s="16">
        <v>20</v>
      </c>
      <c r="F5" s="16">
        <v>800</v>
      </c>
      <c r="G5" s="17">
        <f t="shared" ref="G5:G68" si="0">F5*D5</f>
        <v>7808</v>
      </c>
    </row>
    <row r="6" spans="1:7" ht="20.100000000000001" customHeight="1" thickBot="1" x14ac:dyDescent="0.3">
      <c r="A6" s="13" t="s">
        <v>16</v>
      </c>
      <c r="B6" s="14" t="s">
        <v>17</v>
      </c>
      <c r="C6" s="15" t="s">
        <v>13</v>
      </c>
      <c r="D6" s="15">
        <v>19.52</v>
      </c>
      <c r="E6" s="16">
        <v>15</v>
      </c>
      <c r="F6" s="16">
        <v>200</v>
      </c>
      <c r="G6" s="17">
        <f t="shared" si="0"/>
        <v>3904</v>
      </c>
    </row>
    <row r="7" spans="1:7" ht="20.100000000000001" customHeight="1" thickBot="1" x14ac:dyDescent="0.3">
      <c r="A7" s="13" t="s">
        <v>18</v>
      </c>
      <c r="B7" s="14" t="s">
        <v>19</v>
      </c>
      <c r="C7" s="15" t="s">
        <v>13</v>
      </c>
      <c r="D7" s="15">
        <v>34.86</v>
      </c>
      <c r="E7" s="16">
        <v>15</v>
      </c>
      <c r="F7" s="16">
        <v>350</v>
      </c>
      <c r="G7" s="17">
        <f t="shared" si="0"/>
        <v>12201</v>
      </c>
    </row>
    <row r="8" spans="1:7" ht="20.100000000000001" customHeight="1" thickBot="1" x14ac:dyDescent="0.3">
      <c r="A8" s="13" t="s">
        <v>20</v>
      </c>
      <c r="B8" s="14" t="s">
        <v>21</v>
      </c>
      <c r="C8" s="15" t="s">
        <v>13</v>
      </c>
      <c r="D8" s="15">
        <v>34.86</v>
      </c>
      <c r="E8" s="16">
        <v>10</v>
      </c>
      <c r="F8" s="16">
        <v>100</v>
      </c>
      <c r="G8" s="17">
        <f t="shared" si="0"/>
        <v>3486</v>
      </c>
    </row>
    <row r="9" spans="1:7" ht="20.100000000000001" customHeight="1" thickBot="1" x14ac:dyDescent="0.3">
      <c r="A9" s="13" t="s">
        <v>22</v>
      </c>
      <c r="B9" s="14" t="s">
        <v>23</v>
      </c>
      <c r="C9" s="15" t="s">
        <v>13</v>
      </c>
      <c r="D9" s="15">
        <v>6.97</v>
      </c>
      <c r="E9" s="16">
        <v>20</v>
      </c>
      <c r="F9" s="16">
        <v>800</v>
      </c>
      <c r="G9" s="17">
        <f t="shared" si="0"/>
        <v>5576</v>
      </c>
    </row>
    <row r="10" spans="1:7" ht="20.100000000000001" customHeight="1" thickBot="1" x14ac:dyDescent="0.3">
      <c r="A10" s="13" t="s">
        <v>24</v>
      </c>
      <c r="B10" s="14" t="s">
        <v>25</v>
      </c>
      <c r="C10" s="15" t="s">
        <v>26</v>
      </c>
      <c r="D10" s="15">
        <v>41.83</v>
      </c>
      <c r="E10" s="16">
        <v>5</v>
      </c>
      <c r="F10" s="16">
        <v>80</v>
      </c>
      <c r="G10" s="17">
        <f t="shared" si="0"/>
        <v>3346.3999999999996</v>
      </c>
    </row>
    <row r="11" spans="1:7" ht="20.100000000000001" customHeight="1" thickBot="1" x14ac:dyDescent="0.3">
      <c r="A11" s="13" t="s">
        <v>27</v>
      </c>
      <c r="B11" s="14" t="s">
        <v>28</v>
      </c>
      <c r="C11" s="15" t="s">
        <v>26</v>
      </c>
      <c r="D11" s="15">
        <v>196.38</v>
      </c>
      <c r="E11" s="16">
        <v>3</v>
      </c>
      <c r="F11" s="16">
        <v>10</v>
      </c>
      <c r="G11" s="17">
        <f t="shared" si="0"/>
        <v>1963.8</v>
      </c>
    </row>
    <row r="12" spans="1:7" ht="20.100000000000001" customHeight="1" thickBot="1" x14ac:dyDescent="0.3">
      <c r="A12" s="13" t="s">
        <v>29</v>
      </c>
      <c r="B12" s="14" t="s">
        <v>30</v>
      </c>
      <c r="C12" s="15" t="s">
        <v>13</v>
      </c>
      <c r="D12" s="15">
        <v>9.76</v>
      </c>
      <c r="E12" s="16">
        <v>50</v>
      </c>
      <c r="F12" s="16">
        <v>700</v>
      </c>
      <c r="G12" s="17">
        <f t="shared" si="0"/>
        <v>6832</v>
      </c>
    </row>
    <row r="13" spans="1:7" ht="20.100000000000001" customHeight="1" thickBot="1" x14ac:dyDescent="0.3">
      <c r="A13" s="13" t="s">
        <v>31</v>
      </c>
      <c r="B13" s="14" t="s">
        <v>32</v>
      </c>
      <c r="C13" s="15" t="s">
        <v>13</v>
      </c>
      <c r="D13" s="15">
        <v>11.16</v>
      </c>
      <c r="E13" s="16">
        <v>20</v>
      </c>
      <c r="F13" s="16">
        <v>250</v>
      </c>
      <c r="G13" s="17">
        <f t="shared" si="0"/>
        <v>2790</v>
      </c>
    </row>
    <row r="14" spans="1:7" ht="20.100000000000001" customHeight="1" thickBot="1" x14ac:dyDescent="0.3">
      <c r="A14" s="13" t="s">
        <v>33</v>
      </c>
      <c r="B14" s="14" t="s">
        <v>34</v>
      </c>
      <c r="C14" s="15" t="s">
        <v>13</v>
      </c>
      <c r="D14" s="15">
        <v>6.97</v>
      </c>
      <c r="E14" s="16">
        <v>20</v>
      </c>
      <c r="F14" s="16">
        <v>200</v>
      </c>
      <c r="G14" s="17">
        <f t="shared" si="0"/>
        <v>1394</v>
      </c>
    </row>
    <row r="15" spans="1:7" ht="20.100000000000001" customHeight="1" thickBot="1" x14ac:dyDescent="0.3">
      <c r="A15" s="13" t="s">
        <v>35</v>
      </c>
      <c r="B15" s="14" t="s">
        <v>36</v>
      </c>
      <c r="C15" s="15" t="s">
        <v>37</v>
      </c>
      <c r="D15" s="15">
        <v>6.97</v>
      </c>
      <c r="E15" s="16">
        <v>20</v>
      </c>
      <c r="F15" s="16">
        <v>200</v>
      </c>
      <c r="G15" s="17">
        <f t="shared" si="0"/>
        <v>1394</v>
      </c>
    </row>
    <row r="16" spans="1:7" ht="20.100000000000001" customHeight="1" thickBot="1" x14ac:dyDescent="0.3">
      <c r="A16" s="13" t="s">
        <v>38</v>
      </c>
      <c r="B16" s="14" t="s">
        <v>39</v>
      </c>
      <c r="C16" s="15" t="s">
        <v>13</v>
      </c>
      <c r="D16" s="15">
        <v>8.61</v>
      </c>
      <c r="E16" s="16">
        <v>40</v>
      </c>
      <c r="F16" s="16">
        <v>400</v>
      </c>
      <c r="G16" s="17">
        <f t="shared" si="0"/>
        <v>3444</v>
      </c>
    </row>
    <row r="17" spans="1:7" ht="20.100000000000001" customHeight="1" thickBot="1" x14ac:dyDescent="0.3">
      <c r="A17" s="13" t="s">
        <v>40</v>
      </c>
      <c r="B17" s="14" t="s">
        <v>41</v>
      </c>
      <c r="C17" s="15" t="s">
        <v>26</v>
      </c>
      <c r="D17" s="15">
        <v>230.93</v>
      </c>
      <c r="E17" s="16">
        <v>3</v>
      </c>
      <c r="F17" s="16">
        <v>20</v>
      </c>
      <c r="G17" s="17">
        <f t="shared" si="0"/>
        <v>4618.6000000000004</v>
      </c>
    </row>
    <row r="18" spans="1:7" ht="20.100000000000001" customHeight="1" thickBot="1" x14ac:dyDescent="0.3">
      <c r="A18" s="13" t="s">
        <v>42</v>
      </c>
      <c r="B18" s="14" t="s">
        <v>43</v>
      </c>
      <c r="C18" s="15" t="s">
        <v>44</v>
      </c>
      <c r="D18" s="15">
        <v>21.29</v>
      </c>
      <c r="E18" s="16">
        <v>8</v>
      </c>
      <c r="F18" s="16">
        <v>80</v>
      </c>
      <c r="G18" s="17">
        <f t="shared" si="0"/>
        <v>1703.1999999999998</v>
      </c>
    </row>
    <row r="19" spans="1:7" ht="20.100000000000001" customHeight="1" thickBot="1" x14ac:dyDescent="0.3">
      <c r="A19" s="13" t="s">
        <v>45</v>
      </c>
      <c r="B19" s="14" t="s">
        <v>46</v>
      </c>
      <c r="C19" s="15" t="s">
        <v>44</v>
      </c>
      <c r="D19" s="15">
        <v>14.48</v>
      </c>
      <c r="E19" s="16">
        <v>5</v>
      </c>
      <c r="F19" s="16">
        <v>45</v>
      </c>
      <c r="G19" s="17">
        <f t="shared" si="0"/>
        <v>651.6</v>
      </c>
    </row>
    <row r="20" spans="1:7" ht="20.100000000000001" customHeight="1" thickBot="1" x14ac:dyDescent="0.3">
      <c r="A20" s="13" t="s">
        <v>47</v>
      </c>
      <c r="B20" s="14" t="s">
        <v>48</v>
      </c>
      <c r="C20" s="15" t="s">
        <v>13</v>
      </c>
      <c r="D20" s="15">
        <v>12.27</v>
      </c>
      <c r="E20" s="16">
        <v>10</v>
      </c>
      <c r="F20" s="16">
        <v>150</v>
      </c>
      <c r="G20" s="17">
        <f t="shared" si="0"/>
        <v>1840.5</v>
      </c>
    </row>
    <row r="21" spans="1:7" ht="20.100000000000001" customHeight="1" thickBot="1" x14ac:dyDescent="0.3">
      <c r="A21" s="13" t="s">
        <v>49</v>
      </c>
      <c r="B21" s="14" t="s">
        <v>50</v>
      </c>
      <c r="C21" s="15" t="s">
        <v>13</v>
      </c>
      <c r="D21" s="15">
        <v>17.38</v>
      </c>
      <c r="E21" s="16">
        <v>3</v>
      </c>
      <c r="F21" s="16">
        <v>20</v>
      </c>
      <c r="G21" s="17">
        <f t="shared" si="0"/>
        <v>347.59999999999997</v>
      </c>
    </row>
    <row r="22" spans="1:7" ht="20.100000000000001" customHeight="1" thickBot="1" x14ac:dyDescent="0.3">
      <c r="A22" s="13" t="s">
        <v>51</v>
      </c>
      <c r="B22" s="14" t="s">
        <v>52</v>
      </c>
      <c r="C22" s="15" t="s">
        <v>44</v>
      </c>
      <c r="D22" s="15">
        <v>28.96</v>
      </c>
      <c r="E22" s="16">
        <v>1</v>
      </c>
      <c r="F22" s="16">
        <v>15</v>
      </c>
      <c r="G22" s="17">
        <f t="shared" si="0"/>
        <v>434.40000000000003</v>
      </c>
    </row>
    <row r="23" spans="1:7" ht="20.100000000000001" customHeight="1" thickBot="1" x14ac:dyDescent="0.3">
      <c r="A23" s="13" t="s">
        <v>53</v>
      </c>
      <c r="B23" s="14" t="s">
        <v>54</v>
      </c>
      <c r="C23" s="15" t="s">
        <v>13</v>
      </c>
      <c r="D23" s="15">
        <v>4.72</v>
      </c>
      <c r="E23" s="16">
        <v>20</v>
      </c>
      <c r="F23" s="16">
        <v>300</v>
      </c>
      <c r="G23" s="17">
        <f t="shared" si="0"/>
        <v>1416</v>
      </c>
    </row>
    <row r="24" spans="1:7" ht="20.100000000000001" customHeight="1" thickBot="1" x14ac:dyDescent="0.3">
      <c r="A24" s="13" t="s">
        <v>55</v>
      </c>
      <c r="B24" s="14" t="s">
        <v>56</v>
      </c>
      <c r="C24" s="15" t="s">
        <v>13</v>
      </c>
      <c r="D24" s="15">
        <v>4.4400000000000004</v>
      </c>
      <c r="E24" s="16">
        <v>250</v>
      </c>
      <c r="F24" s="16">
        <v>3000</v>
      </c>
      <c r="G24" s="17">
        <f t="shared" si="0"/>
        <v>13320.000000000002</v>
      </c>
    </row>
    <row r="25" spans="1:7" ht="20.100000000000001" customHeight="1" thickBot="1" x14ac:dyDescent="0.3">
      <c r="A25" s="13" t="s">
        <v>57</v>
      </c>
      <c r="B25" s="14" t="s">
        <v>58</v>
      </c>
      <c r="C25" s="15" t="s">
        <v>13</v>
      </c>
      <c r="D25" s="15">
        <v>27.16</v>
      </c>
      <c r="E25" s="16">
        <v>20</v>
      </c>
      <c r="F25" s="16">
        <v>250</v>
      </c>
      <c r="G25" s="17">
        <f t="shared" si="0"/>
        <v>6790</v>
      </c>
    </row>
    <row r="26" spans="1:7" ht="20.100000000000001" customHeight="1" thickBot="1" x14ac:dyDescent="0.3">
      <c r="A26" s="13" t="s">
        <v>59</v>
      </c>
      <c r="B26" s="14" t="s">
        <v>60</v>
      </c>
      <c r="C26" s="15" t="s">
        <v>44</v>
      </c>
      <c r="D26" s="15">
        <v>7.7</v>
      </c>
      <c r="E26" s="16">
        <v>10</v>
      </c>
      <c r="F26" s="16">
        <v>300</v>
      </c>
      <c r="G26" s="17">
        <f t="shared" si="0"/>
        <v>2310</v>
      </c>
    </row>
    <row r="27" spans="1:7" ht="20.100000000000001" customHeight="1" thickBot="1" x14ac:dyDescent="0.3">
      <c r="A27" s="13" t="s">
        <v>61</v>
      </c>
      <c r="B27" s="14" t="s">
        <v>62</v>
      </c>
      <c r="C27" s="15" t="s">
        <v>13</v>
      </c>
      <c r="D27" s="15">
        <v>2.46</v>
      </c>
      <c r="E27" s="16">
        <v>5</v>
      </c>
      <c r="F27" s="16">
        <v>50</v>
      </c>
      <c r="G27" s="17">
        <f t="shared" si="0"/>
        <v>123</v>
      </c>
    </row>
    <row r="28" spans="1:7" ht="20.100000000000001" customHeight="1" thickBot="1" x14ac:dyDescent="0.3">
      <c r="A28" s="13" t="s">
        <v>63</v>
      </c>
      <c r="B28" s="14" t="s">
        <v>64</v>
      </c>
      <c r="C28" s="15" t="s">
        <v>13</v>
      </c>
      <c r="D28" s="15">
        <v>2.61</v>
      </c>
      <c r="E28" s="16">
        <v>250</v>
      </c>
      <c r="F28" s="16">
        <v>5000</v>
      </c>
      <c r="G28" s="17">
        <f t="shared" si="0"/>
        <v>13050</v>
      </c>
    </row>
    <row r="29" spans="1:7" ht="20.100000000000001" customHeight="1" thickBot="1" x14ac:dyDescent="0.3">
      <c r="A29" s="13" t="s">
        <v>65</v>
      </c>
      <c r="B29" s="14" t="s">
        <v>66</v>
      </c>
      <c r="C29" s="15" t="s">
        <v>13</v>
      </c>
      <c r="D29" s="15">
        <v>20.49</v>
      </c>
      <c r="E29" s="16">
        <v>50</v>
      </c>
      <c r="F29" s="16">
        <v>500</v>
      </c>
      <c r="G29" s="17">
        <f t="shared" si="0"/>
        <v>10245</v>
      </c>
    </row>
    <row r="30" spans="1:7" ht="20.100000000000001" customHeight="1" thickBot="1" x14ac:dyDescent="0.3">
      <c r="A30" s="13" t="s">
        <v>67</v>
      </c>
      <c r="B30" s="14" t="s">
        <v>68</v>
      </c>
      <c r="C30" s="15" t="s">
        <v>13</v>
      </c>
      <c r="D30" s="15">
        <v>16.75</v>
      </c>
      <c r="E30" s="16">
        <v>30</v>
      </c>
      <c r="F30" s="16">
        <v>300</v>
      </c>
      <c r="G30" s="17">
        <f t="shared" si="0"/>
        <v>5025</v>
      </c>
    </row>
    <row r="31" spans="1:7" ht="20.100000000000001" customHeight="1" thickBot="1" x14ac:dyDescent="0.3">
      <c r="A31" s="13" t="s">
        <v>69</v>
      </c>
      <c r="B31" s="14" t="s">
        <v>70</v>
      </c>
      <c r="C31" s="15" t="s">
        <v>13</v>
      </c>
      <c r="D31" s="15">
        <v>5.34</v>
      </c>
      <c r="E31" s="16">
        <v>50</v>
      </c>
      <c r="F31" s="16">
        <v>500</v>
      </c>
      <c r="G31" s="17">
        <f t="shared" si="0"/>
        <v>2670</v>
      </c>
    </row>
    <row r="32" spans="1:7" ht="20.100000000000001" customHeight="1" thickBot="1" x14ac:dyDescent="0.3">
      <c r="A32" s="13" t="s">
        <v>71</v>
      </c>
      <c r="B32" s="14" t="s">
        <v>72</v>
      </c>
      <c r="C32" s="15" t="s">
        <v>37</v>
      </c>
      <c r="D32" s="15">
        <v>1.62</v>
      </c>
      <c r="E32" s="16">
        <v>10</v>
      </c>
      <c r="F32" s="16">
        <v>150</v>
      </c>
      <c r="G32" s="17">
        <f t="shared" si="0"/>
        <v>243.00000000000003</v>
      </c>
    </row>
    <row r="33" spans="1:7" ht="20.100000000000001" customHeight="1" thickBot="1" x14ac:dyDescent="0.3">
      <c r="A33" s="13" t="s">
        <v>73</v>
      </c>
      <c r="B33" s="14" t="s">
        <v>74</v>
      </c>
      <c r="C33" s="15" t="s">
        <v>13</v>
      </c>
      <c r="D33" s="15">
        <v>19.34</v>
      </c>
      <c r="E33" s="16">
        <v>20</v>
      </c>
      <c r="F33" s="16">
        <v>300</v>
      </c>
      <c r="G33" s="17">
        <f t="shared" si="0"/>
        <v>5802</v>
      </c>
    </row>
    <row r="34" spans="1:7" ht="20.100000000000001" customHeight="1" thickBot="1" x14ac:dyDescent="0.3">
      <c r="A34" s="13" t="s">
        <v>75</v>
      </c>
      <c r="B34" s="14" t="s">
        <v>76</v>
      </c>
      <c r="C34" s="15" t="s">
        <v>44</v>
      </c>
      <c r="D34" s="15">
        <v>10.39</v>
      </c>
      <c r="E34" s="16">
        <v>3</v>
      </c>
      <c r="F34" s="16">
        <v>30</v>
      </c>
      <c r="G34" s="17">
        <f t="shared" si="0"/>
        <v>311.70000000000005</v>
      </c>
    </row>
    <row r="35" spans="1:7" ht="20.100000000000001" customHeight="1" thickBot="1" x14ac:dyDescent="0.3">
      <c r="A35" s="13" t="s">
        <v>77</v>
      </c>
      <c r="B35" s="14" t="s">
        <v>78</v>
      </c>
      <c r="C35" s="15" t="s">
        <v>13</v>
      </c>
      <c r="D35" s="15">
        <v>6.08</v>
      </c>
      <c r="E35" s="16">
        <v>30</v>
      </c>
      <c r="F35" s="16">
        <v>450</v>
      </c>
      <c r="G35" s="17">
        <f t="shared" si="0"/>
        <v>2736</v>
      </c>
    </row>
    <row r="36" spans="1:7" ht="20.100000000000001" customHeight="1" thickBot="1" x14ac:dyDescent="0.3">
      <c r="A36" s="13" t="s">
        <v>79</v>
      </c>
      <c r="B36" s="14" t="s">
        <v>80</v>
      </c>
      <c r="C36" s="15" t="s">
        <v>13</v>
      </c>
      <c r="D36" s="15">
        <v>10.32</v>
      </c>
      <c r="E36" s="16">
        <v>5</v>
      </c>
      <c r="F36" s="16">
        <v>30</v>
      </c>
      <c r="G36" s="17">
        <f t="shared" si="0"/>
        <v>309.60000000000002</v>
      </c>
    </row>
    <row r="37" spans="1:7" ht="20.100000000000001" customHeight="1" thickBot="1" x14ac:dyDescent="0.3">
      <c r="A37" s="13" t="s">
        <v>81</v>
      </c>
      <c r="B37" s="14" t="s">
        <v>82</v>
      </c>
      <c r="C37" s="15" t="s">
        <v>37</v>
      </c>
      <c r="D37" s="15">
        <v>0.43</v>
      </c>
      <c r="E37" s="16">
        <v>6</v>
      </c>
      <c r="F37" s="16">
        <v>30</v>
      </c>
      <c r="G37" s="17">
        <f t="shared" si="0"/>
        <v>12.9</v>
      </c>
    </row>
    <row r="38" spans="1:7" ht="20.100000000000001" customHeight="1" thickBot="1" x14ac:dyDescent="0.3">
      <c r="A38" s="9" t="s">
        <v>83</v>
      </c>
      <c r="B38" s="10" t="s">
        <v>10</v>
      </c>
      <c r="C38" s="11"/>
      <c r="D38" s="11"/>
      <c r="E38" s="12"/>
      <c r="F38" s="12"/>
      <c r="G38" s="12"/>
    </row>
    <row r="39" spans="1:7" ht="20.100000000000001" customHeight="1" thickBot="1" x14ac:dyDescent="0.3">
      <c r="A39" s="13" t="s">
        <v>84</v>
      </c>
      <c r="B39" s="14" t="s">
        <v>85</v>
      </c>
      <c r="C39" s="15" t="s">
        <v>13</v>
      </c>
      <c r="D39" s="15">
        <v>7.99</v>
      </c>
      <c r="E39" s="16">
        <v>30</v>
      </c>
      <c r="F39" s="16">
        <v>400</v>
      </c>
      <c r="G39" s="17">
        <f t="shared" si="0"/>
        <v>3196</v>
      </c>
    </row>
    <row r="40" spans="1:7" ht="20.100000000000001" customHeight="1" thickBot="1" x14ac:dyDescent="0.3">
      <c r="A40" s="13" t="s">
        <v>86</v>
      </c>
      <c r="B40" s="14" t="s">
        <v>87</v>
      </c>
      <c r="C40" s="15" t="s">
        <v>13</v>
      </c>
      <c r="D40" s="15">
        <v>9.8699999999999992</v>
      </c>
      <c r="E40" s="16">
        <v>20</v>
      </c>
      <c r="F40" s="16">
        <v>250</v>
      </c>
      <c r="G40" s="17">
        <f t="shared" si="0"/>
        <v>2467.5</v>
      </c>
    </row>
    <row r="41" spans="1:7" ht="20.100000000000001" customHeight="1" thickBot="1" x14ac:dyDescent="0.3">
      <c r="A41" s="13" t="s">
        <v>88</v>
      </c>
      <c r="B41" s="14" t="s">
        <v>89</v>
      </c>
      <c r="C41" s="15" t="s">
        <v>13</v>
      </c>
      <c r="D41" s="15">
        <v>12.9</v>
      </c>
      <c r="E41" s="16">
        <v>50</v>
      </c>
      <c r="F41" s="16">
        <v>400</v>
      </c>
      <c r="G41" s="17">
        <f t="shared" si="0"/>
        <v>5160</v>
      </c>
    </row>
    <row r="42" spans="1:7" ht="20.100000000000001" customHeight="1" thickBot="1" x14ac:dyDescent="0.3">
      <c r="A42" s="13" t="s">
        <v>90</v>
      </c>
      <c r="B42" s="14" t="s">
        <v>91</v>
      </c>
      <c r="C42" s="15" t="s">
        <v>13</v>
      </c>
      <c r="D42" s="15">
        <v>1.4</v>
      </c>
      <c r="E42" s="16">
        <v>20</v>
      </c>
      <c r="F42" s="16">
        <v>200</v>
      </c>
      <c r="G42" s="17">
        <f t="shared" si="0"/>
        <v>280</v>
      </c>
    </row>
    <row r="43" spans="1:7" ht="20.100000000000001" customHeight="1" thickBot="1" x14ac:dyDescent="0.3">
      <c r="A43" s="13" t="s">
        <v>92</v>
      </c>
      <c r="B43" s="14" t="s">
        <v>93</v>
      </c>
      <c r="C43" s="15" t="s">
        <v>44</v>
      </c>
      <c r="D43" s="15">
        <v>7.7</v>
      </c>
      <c r="E43" s="16">
        <v>3</v>
      </c>
      <c r="F43" s="16">
        <v>50</v>
      </c>
      <c r="G43" s="17">
        <f t="shared" si="0"/>
        <v>385</v>
      </c>
    </row>
    <row r="44" spans="1:7" ht="20.100000000000001" customHeight="1" thickBot="1" x14ac:dyDescent="0.3">
      <c r="A44" s="13" t="s">
        <v>94</v>
      </c>
      <c r="B44" s="14" t="s">
        <v>95</v>
      </c>
      <c r="C44" s="15" t="s">
        <v>13</v>
      </c>
      <c r="D44" s="15">
        <v>20.49</v>
      </c>
      <c r="E44" s="16">
        <v>40</v>
      </c>
      <c r="F44" s="16">
        <v>500</v>
      </c>
      <c r="G44" s="17">
        <f t="shared" si="0"/>
        <v>10245</v>
      </c>
    </row>
    <row r="45" spans="1:7" ht="20.100000000000001" customHeight="1" thickBot="1" x14ac:dyDescent="0.3">
      <c r="A45" s="13" t="s">
        <v>96</v>
      </c>
      <c r="B45" s="14" t="s">
        <v>97</v>
      </c>
      <c r="C45" s="15" t="s">
        <v>37</v>
      </c>
      <c r="D45" s="15">
        <v>1.74</v>
      </c>
      <c r="E45" s="16">
        <v>3</v>
      </c>
      <c r="F45" s="16">
        <v>30</v>
      </c>
      <c r="G45" s="17">
        <f t="shared" si="0"/>
        <v>52.2</v>
      </c>
    </row>
    <row r="46" spans="1:7" ht="20.100000000000001" customHeight="1" thickBot="1" x14ac:dyDescent="0.3">
      <c r="A46" s="13" t="s">
        <v>98</v>
      </c>
      <c r="B46" s="14" t="s">
        <v>99</v>
      </c>
      <c r="C46" s="15" t="s">
        <v>44</v>
      </c>
      <c r="D46" s="15">
        <v>14.37</v>
      </c>
      <c r="E46" s="16">
        <v>10</v>
      </c>
      <c r="F46" s="16">
        <v>100</v>
      </c>
      <c r="G46" s="17">
        <f t="shared" si="0"/>
        <v>1437</v>
      </c>
    </row>
    <row r="47" spans="1:7" ht="20.100000000000001" customHeight="1" thickBot="1" x14ac:dyDescent="0.3">
      <c r="A47" s="13" t="s">
        <v>100</v>
      </c>
      <c r="B47" s="14" t="s">
        <v>101</v>
      </c>
      <c r="C47" s="15" t="s">
        <v>13</v>
      </c>
      <c r="D47" s="15">
        <v>7.47</v>
      </c>
      <c r="E47" s="16">
        <v>5</v>
      </c>
      <c r="F47" s="16">
        <v>30</v>
      </c>
      <c r="G47" s="17">
        <f t="shared" si="0"/>
        <v>224.1</v>
      </c>
    </row>
    <row r="48" spans="1:7" ht="20.100000000000001" customHeight="1" thickBot="1" x14ac:dyDescent="0.3">
      <c r="A48" s="9" t="s">
        <v>102</v>
      </c>
      <c r="B48" s="10" t="s">
        <v>103</v>
      </c>
      <c r="C48" s="11"/>
      <c r="D48" s="11"/>
      <c r="E48" s="12"/>
      <c r="F48" s="12"/>
      <c r="G48" s="12"/>
    </row>
    <row r="49" spans="1:7" ht="20.100000000000001" customHeight="1" thickBot="1" x14ac:dyDescent="0.3">
      <c r="A49" s="13" t="s">
        <v>104</v>
      </c>
      <c r="B49" s="14" t="s">
        <v>105</v>
      </c>
      <c r="C49" s="15" t="s">
        <v>13</v>
      </c>
      <c r="D49" s="15">
        <v>0.95</v>
      </c>
      <c r="E49" s="16">
        <v>10</v>
      </c>
      <c r="F49" s="16">
        <v>100</v>
      </c>
      <c r="G49" s="17">
        <f t="shared" si="0"/>
        <v>95</v>
      </c>
    </row>
    <row r="50" spans="1:7" ht="20.100000000000001" customHeight="1" thickBot="1" x14ac:dyDescent="0.3">
      <c r="A50" s="13" t="s">
        <v>106</v>
      </c>
      <c r="B50" s="14" t="s">
        <v>107</v>
      </c>
      <c r="C50" s="15" t="s">
        <v>44</v>
      </c>
      <c r="D50" s="15">
        <v>36.82</v>
      </c>
      <c r="E50" s="16">
        <v>1</v>
      </c>
      <c r="F50" s="16">
        <v>10</v>
      </c>
      <c r="G50" s="17">
        <f t="shared" si="0"/>
        <v>368.2</v>
      </c>
    </row>
    <row r="51" spans="1:7" ht="20.100000000000001" customHeight="1" thickBot="1" x14ac:dyDescent="0.3">
      <c r="A51" s="13" t="s">
        <v>108</v>
      </c>
      <c r="B51" s="14" t="s">
        <v>109</v>
      </c>
      <c r="C51" s="15" t="s">
        <v>44</v>
      </c>
      <c r="D51" s="15">
        <v>91.56</v>
      </c>
      <c r="E51" s="16">
        <v>1</v>
      </c>
      <c r="F51" s="16">
        <v>10</v>
      </c>
      <c r="G51" s="17">
        <f t="shared" si="0"/>
        <v>915.6</v>
      </c>
    </row>
    <row r="52" spans="1:7" ht="20.100000000000001" customHeight="1" thickBot="1" x14ac:dyDescent="0.3">
      <c r="A52" s="5" t="s">
        <v>110</v>
      </c>
      <c r="B52" s="6" t="s">
        <v>111</v>
      </c>
      <c r="C52" s="7"/>
      <c r="D52" s="8"/>
      <c r="E52" s="8"/>
      <c r="F52" s="8"/>
      <c r="G52" s="8"/>
    </row>
    <row r="53" spans="1:7" ht="20.100000000000001" customHeight="1" thickBot="1" x14ac:dyDescent="0.3">
      <c r="A53" s="9" t="s">
        <v>112</v>
      </c>
      <c r="B53" s="10" t="s">
        <v>113</v>
      </c>
      <c r="C53" s="11"/>
      <c r="D53" s="12"/>
      <c r="E53" s="12"/>
      <c r="F53" s="12"/>
      <c r="G53" s="12"/>
    </row>
    <row r="54" spans="1:7" ht="20.100000000000001" customHeight="1" thickBot="1" x14ac:dyDescent="0.3">
      <c r="A54" s="13" t="s">
        <v>114</v>
      </c>
      <c r="B54" s="14" t="s">
        <v>115</v>
      </c>
      <c r="C54" s="15" t="s">
        <v>13</v>
      </c>
      <c r="D54" s="15">
        <v>171.55</v>
      </c>
      <c r="E54" s="16">
        <v>2</v>
      </c>
      <c r="F54" s="16">
        <v>20</v>
      </c>
      <c r="G54" s="17">
        <f t="shared" si="0"/>
        <v>3431</v>
      </c>
    </row>
    <row r="55" spans="1:7" ht="20.100000000000001" customHeight="1" thickBot="1" x14ac:dyDescent="0.3">
      <c r="A55" s="13" t="s">
        <v>116</v>
      </c>
      <c r="B55" s="14" t="s">
        <v>117</v>
      </c>
      <c r="C55" s="15" t="s">
        <v>13</v>
      </c>
      <c r="D55" s="15">
        <v>10.09</v>
      </c>
      <c r="E55" s="16">
        <v>35</v>
      </c>
      <c r="F55" s="16">
        <v>350</v>
      </c>
      <c r="G55" s="17">
        <f t="shared" si="0"/>
        <v>3531.5</v>
      </c>
    </row>
    <row r="56" spans="1:7" ht="20.100000000000001" customHeight="1" thickBot="1" x14ac:dyDescent="0.3">
      <c r="A56" s="13" t="s">
        <v>118</v>
      </c>
      <c r="B56" s="14" t="s">
        <v>119</v>
      </c>
      <c r="C56" s="15" t="s">
        <v>120</v>
      </c>
      <c r="D56" s="15">
        <v>543.46</v>
      </c>
      <c r="E56" s="16">
        <v>2</v>
      </c>
      <c r="F56" s="16">
        <v>10</v>
      </c>
      <c r="G56" s="17">
        <f t="shared" si="0"/>
        <v>5434.6</v>
      </c>
    </row>
    <row r="57" spans="1:7" ht="20.100000000000001" customHeight="1" thickBot="1" x14ac:dyDescent="0.3">
      <c r="A57" s="13" t="s">
        <v>121</v>
      </c>
      <c r="B57" s="14" t="s">
        <v>122</v>
      </c>
      <c r="C57" s="15" t="s">
        <v>44</v>
      </c>
      <c r="D57" s="15">
        <v>857.72</v>
      </c>
      <c r="E57" s="16">
        <v>3</v>
      </c>
      <c r="F57" s="16">
        <v>15</v>
      </c>
      <c r="G57" s="17">
        <f t="shared" si="0"/>
        <v>12865.800000000001</v>
      </c>
    </row>
    <row r="58" spans="1:7" ht="20.100000000000001" customHeight="1" thickBot="1" x14ac:dyDescent="0.3">
      <c r="A58" s="13" t="s">
        <v>123</v>
      </c>
      <c r="B58" s="14" t="s">
        <v>124</v>
      </c>
      <c r="C58" s="15" t="s">
        <v>37</v>
      </c>
      <c r="D58" s="15">
        <v>8.2799999999999994</v>
      </c>
      <c r="E58" s="16">
        <v>30</v>
      </c>
      <c r="F58" s="16">
        <v>350</v>
      </c>
      <c r="G58" s="17">
        <f t="shared" si="0"/>
        <v>2898</v>
      </c>
    </row>
    <row r="59" spans="1:7" ht="20.100000000000001" customHeight="1" thickBot="1" x14ac:dyDescent="0.3">
      <c r="A59" s="13" t="s">
        <v>125</v>
      </c>
      <c r="B59" s="14" t="s">
        <v>126</v>
      </c>
      <c r="C59" s="15" t="s">
        <v>13</v>
      </c>
      <c r="D59" s="15">
        <v>19.02</v>
      </c>
      <c r="E59" s="16">
        <v>30</v>
      </c>
      <c r="F59" s="16">
        <v>350</v>
      </c>
      <c r="G59" s="17">
        <f t="shared" si="0"/>
        <v>6657</v>
      </c>
    </row>
    <row r="60" spans="1:7" ht="20.100000000000001" customHeight="1" thickBot="1" x14ac:dyDescent="0.3">
      <c r="A60" s="13" t="s">
        <v>127</v>
      </c>
      <c r="B60" s="14" t="s">
        <v>128</v>
      </c>
      <c r="C60" s="15" t="s">
        <v>37</v>
      </c>
      <c r="D60" s="15">
        <v>123.36</v>
      </c>
      <c r="E60" s="16">
        <v>5</v>
      </c>
      <c r="F60" s="16">
        <v>150</v>
      </c>
      <c r="G60" s="17">
        <f t="shared" si="0"/>
        <v>18504</v>
      </c>
    </row>
    <row r="61" spans="1:7" ht="20.100000000000001" customHeight="1" thickBot="1" x14ac:dyDescent="0.3">
      <c r="A61" s="13" t="s">
        <v>129</v>
      </c>
      <c r="B61" s="14" t="s">
        <v>130</v>
      </c>
      <c r="C61" s="15" t="s">
        <v>131</v>
      </c>
      <c r="D61" s="15">
        <v>569.28</v>
      </c>
      <c r="E61" s="16">
        <v>1</v>
      </c>
      <c r="F61" s="16">
        <v>15</v>
      </c>
      <c r="G61" s="17">
        <f t="shared" si="0"/>
        <v>8539.1999999999989</v>
      </c>
    </row>
    <row r="62" spans="1:7" ht="20.100000000000001" customHeight="1" thickBot="1" x14ac:dyDescent="0.3">
      <c r="A62" s="18" t="s">
        <v>132</v>
      </c>
      <c r="B62" s="19" t="s">
        <v>133</v>
      </c>
      <c r="C62" s="20" t="s">
        <v>131</v>
      </c>
      <c r="D62" s="15">
        <v>500.97</v>
      </c>
      <c r="E62" s="21">
        <v>1</v>
      </c>
      <c r="F62" s="21">
        <v>15</v>
      </c>
      <c r="G62" s="17">
        <f t="shared" si="0"/>
        <v>7514.55</v>
      </c>
    </row>
    <row r="63" spans="1:7" ht="20.100000000000001" customHeight="1" thickBot="1" x14ac:dyDescent="0.3">
      <c r="A63" s="18" t="s">
        <v>134</v>
      </c>
      <c r="B63" s="19" t="s">
        <v>135</v>
      </c>
      <c r="C63" s="20" t="s">
        <v>131</v>
      </c>
      <c r="D63" s="15">
        <v>717.3</v>
      </c>
      <c r="E63" s="21">
        <v>1</v>
      </c>
      <c r="F63" s="21">
        <v>15</v>
      </c>
      <c r="G63" s="17">
        <f t="shared" si="0"/>
        <v>10759.5</v>
      </c>
    </row>
    <row r="64" spans="1:7" ht="20.100000000000001" customHeight="1" thickBot="1" x14ac:dyDescent="0.3">
      <c r="A64" s="13" t="s">
        <v>136</v>
      </c>
      <c r="B64" s="14" t="s">
        <v>137</v>
      </c>
      <c r="C64" s="15" t="s">
        <v>131</v>
      </c>
      <c r="D64" s="15">
        <v>409.88</v>
      </c>
      <c r="E64" s="16">
        <v>1</v>
      </c>
      <c r="F64" s="16">
        <v>15</v>
      </c>
      <c r="G64" s="17">
        <f t="shared" si="0"/>
        <v>6148.2</v>
      </c>
    </row>
    <row r="65" spans="1:7" ht="20.100000000000001" customHeight="1" thickBot="1" x14ac:dyDescent="0.3">
      <c r="A65" s="9" t="s">
        <v>138</v>
      </c>
      <c r="B65" s="10" t="s">
        <v>139</v>
      </c>
      <c r="C65" s="11"/>
      <c r="D65" s="11"/>
      <c r="E65" s="11"/>
      <c r="F65" s="12"/>
      <c r="G65" s="12"/>
    </row>
    <row r="66" spans="1:7" ht="20.100000000000001" customHeight="1" thickBot="1" x14ac:dyDescent="0.3">
      <c r="A66" s="13" t="s">
        <v>140</v>
      </c>
      <c r="B66" s="14" t="s">
        <v>141</v>
      </c>
      <c r="C66" s="15" t="s">
        <v>44</v>
      </c>
      <c r="D66" s="22">
        <v>1685.71</v>
      </c>
      <c r="E66" s="16">
        <v>1</v>
      </c>
      <c r="F66" s="16">
        <v>5</v>
      </c>
      <c r="G66" s="17">
        <f t="shared" si="0"/>
        <v>8428.5499999999993</v>
      </c>
    </row>
    <row r="67" spans="1:7" ht="20.100000000000001" customHeight="1" thickBot="1" x14ac:dyDescent="0.3">
      <c r="A67" s="13" t="s">
        <v>142</v>
      </c>
      <c r="B67" s="14" t="s">
        <v>143</v>
      </c>
      <c r="C67" s="15" t="s">
        <v>37</v>
      </c>
      <c r="D67" s="15">
        <v>33.409999999999997</v>
      </c>
      <c r="E67" s="16">
        <v>8</v>
      </c>
      <c r="F67" s="16">
        <v>40</v>
      </c>
      <c r="G67" s="17">
        <f t="shared" si="0"/>
        <v>1336.3999999999999</v>
      </c>
    </row>
    <row r="68" spans="1:7" ht="20.100000000000001" customHeight="1" thickBot="1" x14ac:dyDescent="0.3">
      <c r="A68" s="13" t="s">
        <v>144</v>
      </c>
      <c r="B68" s="14" t="s">
        <v>145</v>
      </c>
      <c r="C68" s="15" t="s">
        <v>37</v>
      </c>
      <c r="D68" s="15">
        <v>399.24</v>
      </c>
      <c r="E68" s="16">
        <v>8</v>
      </c>
      <c r="F68" s="16">
        <v>40</v>
      </c>
      <c r="G68" s="17">
        <f t="shared" si="0"/>
        <v>15969.6</v>
      </c>
    </row>
    <row r="69" spans="1:7" ht="20.100000000000001" customHeight="1" thickBot="1" x14ac:dyDescent="0.3">
      <c r="A69" s="13" t="s">
        <v>146</v>
      </c>
      <c r="B69" s="14" t="s">
        <v>147</v>
      </c>
      <c r="C69" s="15" t="s">
        <v>37</v>
      </c>
      <c r="D69" s="15">
        <v>259.83999999999997</v>
      </c>
      <c r="E69" s="16">
        <v>5</v>
      </c>
      <c r="F69" s="16">
        <v>40</v>
      </c>
      <c r="G69" s="17">
        <f t="shared" ref="G69:G132" si="1">F69*D69</f>
        <v>10393.599999999999</v>
      </c>
    </row>
    <row r="70" spans="1:7" ht="20.100000000000001" customHeight="1" thickBot="1" x14ac:dyDescent="0.3">
      <c r="A70" s="5" t="s">
        <v>148</v>
      </c>
      <c r="B70" s="6" t="s">
        <v>149</v>
      </c>
      <c r="C70" s="7"/>
      <c r="D70" s="8"/>
      <c r="E70" s="8"/>
      <c r="F70" s="8"/>
      <c r="G70" s="8"/>
    </row>
    <row r="71" spans="1:7" ht="20.100000000000001" customHeight="1" thickBot="1" x14ac:dyDescent="0.3">
      <c r="A71" s="9" t="s">
        <v>150</v>
      </c>
      <c r="B71" s="10" t="s">
        <v>151</v>
      </c>
      <c r="C71" s="11"/>
      <c r="D71" s="12"/>
      <c r="E71" s="12"/>
      <c r="F71" s="12"/>
      <c r="G71" s="12"/>
    </row>
    <row r="72" spans="1:7" ht="20.100000000000001" customHeight="1" thickBot="1" x14ac:dyDescent="0.3">
      <c r="A72" s="13" t="s">
        <v>152</v>
      </c>
      <c r="B72" s="14" t="s">
        <v>153</v>
      </c>
      <c r="C72" s="15" t="s">
        <v>26</v>
      </c>
      <c r="D72" s="15">
        <v>39.9</v>
      </c>
      <c r="E72" s="16">
        <v>3</v>
      </c>
      <c r="F72" s="16">
        <v>15</v>
      </c>
      <c r="G72" s="17">
        <f t="shared" si="1"/>
        <v>598.5</v>
      </c>
    </row>
    <row r="73" spans="1:7" ht="20.100000000000001" customHeight="1" thickBot="1" x14ac:dyDescent="0.3">
      <c r="A73" s="13" t="s">
        <v>154</v>
      </c>
      <c r="B73" s="14" t="s">
        <v>155</v>
      </c>
      <c r="C73" s="15" t="s">
        <v>26</v>
      </c>
      <c r="D73" s="15">
        <v>67.510000000000005</v>
      </c>
      <c r="E73" s="16">
        <v>3</v>
      </c>
      <c r="F73" s="16">
        <v>15</v>
      </c>
      <c r="G73" s="17">
        <f t="shared" si="1"/>
        <v>1012.6500000000001</v>
      </c>
    </row>
    <row r="74" spans="1:7" ht="20.100000000000001" customHeight="1" thickBot="1" x14ac:dyDescent="0.3">
      <c r="A74" s="13" t="s">
        <v>156</v>
      </c>
      <c r="B74" s="14" t="s">
        <v>157</v>
      </c>
      <c r="C74" s="15" t="s">
        <v>13</v>
      </c>
      <c r="D74" s="15">
        <v>20.87</v>
      </c>
      <c r="E74" s="16">
        <v>5</v>
      </c>
      <c r="F74" s="16">
        <v>15</v>
      </c>
      <c r="G74" s="17">
        <f t="shared" si="1"/>
        <v>313.05</v>
      </c>
    </row>
    <row r="75" spans="1:7" ht="20.100000000000001" customHeight="1" thickBot="1" x14ac:dyDescent="0.3">
      <c r="A75" s="9" t="s">
        <v>158</v>
      </c>
      <c r="B75" s="10" t="s">
        <v>159</v>
      </c>
      <c r="C75" s="11"/>
      <c r="D75" s="12"/>
      <c r="E75" s="12"/>
      <c r="F75" s="12"/>
      <c r="G75" s="12"/>
    </row>
    <row r="76" spans="1:7" ht="20.100000000000001" customHeight="1" thickBot="1" x14ac:dyDescent="0.3">
      <c r="A76" s="13" t="s">
        <v>160</v>
      </c>
      <c r="B76" s="14" t="s">
        <v>161</v>
      </c>
      <c r="C76" s="15" t="s">
        <v>26</v>
      </c>
      <c r="D76" s="15">
        <v>42.96</v>
      </c>
      <c r="E76" s="16">
        <v>1</v>
      </c>
      <c r="F76" s="16">
        <v>10</v>
      </c>
      <c r="G76" s="17">
        <f t="shared" si="1"/>
        <v>429.6</v>
      </c>
    </row>
    <row r="77" spans="1:7" ht="20.100000000000001" customHeight="1" thickBot="1" x14ac:dyDescent="0.3">
      <c r="A77" s="13" t="s">
        <v>162</v>
      </c>
      <c r="B77" s="14" t="s">
        <v>163</v>
      </c>
      <c r="C77" s="15" t="s">
        <v>26</v>
      </c>
      <c r="D77" s="15">
        <v>137.03</v>
      </c>
      <c r="E77" s="16">
        <v>1</v>
      </c>
      <c r="F77" s="16">
        <v>10</v>
      </c>
      <c r="G77" s="17">
        <f t="shared" si="1"/>
        <v>1370.3</v>
      </c>
    </row>
    <row r="78" spans="1:7" ht="20.100000000000001" customHeight="1" thickBot="1" x14ac:dyDescent="0.3">
      <c r="A78" s="13" t="s">
        <v>164</v>
      </c>
      <c r="B78" s="14" t="s">
        <v>165</v>
      </c>
      <c r="C78" s="15" t="s">
        <v>26</v>
      </c>
      <c r="D78" s="15">
        <v>126.43</v>
      </c>
      <c r="E78" s="16">
        <v>1</v>
      </c>
      <c r="F78" s="16">
        <v>10</v>
      </c>
      <c r="G78" s="17">
        <f t="shared" si="1"/>
        <v>1264.3000000000002</v>
      </c>
    </row>
    <row r="79" spans="1:7" ht="20.100000000000001" customHeight="1" thickBot="1" x14ac:dyDescent="0.3">
      <c r="A79" s="13" t="s">
        <v>166</v>
      </c>
      <c r="B79" s="14" t="s">
        <v>167</v>
      </c>
      <c r="C79" s="15" t="s">
        <v>26</v>
      </c>
      <c r="D79" s="15">
        <v>5.52</v>
      </c>
      <c r="E79" s="16">
        <v>1</v>
      </c>
      <c r="F79" s="16">
        <v>10</v>
      </c>
      <c r="G79" s="17">
        <f t="shared" si="1"/>
        <v>55.199999999999996</v>
      </c>
    </row>
    <row r="80" spans="1:7" ht="20.100000000000001" customHeight="1" thickBot="1" x14ac:dyDescent="0.3">
      <c r="A80" s="9" t="s">
        <v>168</v>
      </c>
      <c r="B80" s="10" t="s">
        <v>169</v>
      </c>
      <c r="C80" s="11"/>
      <c r="D80" s="12"/>
      <c r="E80" s="12"/>
      <c r="F80" s="12"/>
      <c r="G80" s="12"/>
    </row>
    <row r="81" spans="1:7" ht="20.100000000000001" customHeight="1" thickBot="1" x14ac:dyDescent="0.3">
      <c r="A81" s="13" t="s">
        <v>170</v>
      </c>
      <c r="B81" s="14" t="s">
        <v>171</v>
      </c>
      <c r="C81" s="15" t="s">
        <v>26</v>
      </c>
      <c r="D81" s="15">
        <v>54.98</v>
      </c>
      <c r="E81" s="16">
        <v>15</v>
      </c>
      <c r="F81" s="16">
        <v>200</v>
      </c>
      <c r="G81" s="17">
        <f t="shared" si="1"/>
        <v>10996</v>
      </c>
    </row>
    <row r="82" spans="1:7" ht="20.100000000000001" customHeight="1" thickBot="1" x14ac:dyDescent="0.3">
      <c r="A82" s="13" t="s">
        <v>172</v>
      </c>
      <c r="B82" s="14" t="s">
        <v>173</v>
      </c>
      <c r="C82" s="15" t="s">
        <v>44</v>
      </c>
      <c r="D82" s="15">
        <v>18.41</v>
      </c>
      <c r="E82" s="16">
        <v>5</v>
      </c>
      <c r="F82" s="16">
        <v>200</v>
      </c>
      <c r="G82" s="17">
        <f t="shared" si="1"/>
        <v>3682</v>
      </c>
    </row>
    <row r="83" spans="1:7" ht="20.100000000000001" customHeight="1" thickBot="1" x14ac:dyDescent="0.3">
      <c r="A83" s="18" t="s">
        <v>174</v>
      </c>
      <c r="B83" s="19" t="s">
        <v>175</v>
      </c>
      <c r="C83" s="20" t="s">
        <v>44</v>
      </c>
      <c r="D83" s="15">
        <v>12.27</v>
      </c>
      <c r="E83" s="21">
        <v>5</v>
      </c>
      <c r="F83" s="21">
        <v>200</v>
      </c>
      <c r="G83" s="17">
        <f t="shared" si="1"/>
        <v>2454</v>
      </c>
    </row>
    <row r="84" spans="1:7" ht="20.100000000000001" customHeight="1" thickBot="1" x14ac:dyDescent="0.3">
      <c r="A84" s="5" t="s">
        <v>176</v>
      </c>
      <c r="B84" s="6" t="s">
        <v>177</v>
      </c>
      <c r="C84" s="7"/>
      <c r="D84" s="7"/>
      <c r="E84" s="7"/>
      <c r="F84" s="8"/>
      <c r="G84" s="8"/>
    </row>
    <row r="85" spans="1:7" ht="20.100000000000001" customHeight="1" thickBot="1" x14ac:dyDescent="0.3">
      <c r="A85" s="9" t="s">
        <v>178</v>
      </c>
      <c r="B85" s="10" t="s">
        <v>179</v>
      </c>
      <c r="C85" s="11"/>
      <c r="D85" s="11"/>
      <c r="E85" s="11"/>
      <c r="F85" s="12"/>
      <c r="G85" s="12"/>
    </row>
    <row r="86" spans="1:7" ht="20.100000000000001" customHeight="1" thickBot="1" x14ac:dyDescent="0.3">
      <c r="A86" s="18" t="s">
        <v>180</v>
      </c>
      <c r="B86" s="19" t="s">
        <v>181</v>
      </c>
      <c r="C86" s="20" t="s">
        <v>26</v>
      </c>
      <c r="D86" s="15">
        <v>583.77</v>
      </c>
      <c r="E86" s="21">
        <v>1</v>
      </c>
      <c r="F86" s="21">
        <v>20</v>
      </c>
      <c r="G86" s="17">
        <f t="shared" si="1"/>
        <v>11675.4</v>
      </c>
    </row>
    <row r="87" spans="1:7" ht="20.100000000000001" customHeight="1" thickBot="1" x14ac:dyDescent="0.3">
      <c r="A87" s="18" t="s">
        <v>182</v>
      </c>
      <c r="B87" s="19" t="s">
        <v>183</v>
      </c>
      <c r="C87" s="20" t="s">
        <v>26</v>
      </c>
      <c r="D87" s="15">
        <v>536.94000000000005</v>
      </c>
      <c r="E87" s="21">
        <v>1</v>
      </c>
      <c r="F87" s="21">
        <v>20</v>
      </c>
      <c r="G87" s="17">
        <f t="shared" si="1"/>
        <v>10738.800000000001</v>
      </c>
    </row>
    <row r="88" spans="1:7" ht="20.100000000000001" customHeight="1" thickBot="1" x14ac:dyDescent="0.3">
      <c r="A88" s="18" t="s">
        <v>184</v>
      </c>
      <c r="B88" s="19" t="s">
        <v>185</v>
      </c>
      <c r="C88" s="20" t="s">
        <v>26</v>
      </c>
      <c r="D88" s="15">
        <v>552.21</v>
      </c>
      <c r="E88" s="21">
        <v>1</v>
      </c>
      <c r="F88" s="21">
        <v>20</v>
      </c>
      <c r="G88" s="17">
        <f t="shared" si="1"/>
        <v>11044.2</v>
      </c>
    </row>
    <row r="89" spans="1:7" ht="20.100000000000001" customHeight="1" thickBot="1" x14ac:dyDescent="0.3">
      <c r="A89" s="18" t="s">
        <v>186</v>
      </c>
      <c r="B89" s="19" t="s">
        <v>187</v>
      </c>
      <c r="C89" s="20" t="s">
        <v>26</v>
      </c>
      <c r="D89" s="15">
        <v>568.96</v>
      </c>
      <c r="E89" s="21">
        <v>1</v>
      </c>
      <c r="F89" s="21">
        <v>20</v>
      </c>
      <c r="G89" s="17">
        <f t="shared" si="1"/>
        <v>11379.2</v>
      </c>
    </row>
    <row r="90" spans="1:7" ht="20.100000000000001" customHeight="1" thickBot="1" x14ac:dyDescent="0.3">
      <c r="A90" s="18" t="s">
        <v>188</v>
      </c>
      <c r="B90" s="19" t="s">
        <v>189</v>
      </c>
      <c r="C90" s="20" t="s">
        <v>190</v>
      </c>
      <c r="D90" s="15">
        <v>7.51</v>
      </c>
      <c r="E90" s="21">
        <v>60</v>
      </c>
      <c r="F90" s="21">
        <v>450</v>
      </c>
      <c r="G90" s="17">
        <f t="shared" si="1"/>
        <v>3379.5</v>
      </c>
    </row>
    <row r="91" spans="1:7" ht="20.100000000000001" customHeight="1" thickBot="1" x14ac:dyDescent="0.3">
      <c r="A91" s="18" t="s">
        <v>191</v>
      </c>
      <c r="B91" s="19" t="s">
        <v>192</v>
      </c>
      <c r="C91" s="20" t="s">
        <v>190</v>
      </c>
      <c r="D91" s="15">
        <v>7.84</v>
      </c>
      <c r="E91" s="21">
        <v>60</v>
      </c>
      <c r="F91" s="21">
        <v>450</v>
      </c>
      <c r="G91" s="17">
        <f t="shared" si="1"/>
        <v>3528</v>
      </c>
    </row>
    <row r="92" spans="1:7" ht="20.100000000000001" customHeight="1" thickBot="1" x14ac:dyDescent="0.3">
      <c r="A92" s="18" t="s">
        <v>193</v>
      </c>
      <c r="B92" s="19" t="s">
        <v>194</v>
      </c>
      <c r="C92" s="20" t="s">
        <v>190</v>
      </c>
      <c r="D92" s="15">
        <v>7.47</v>
      </c>
      <c r="E92" s="21">
        <v>60</v>
      </c>
      <c r="F92" s="21">
        <v>400</v>
      </c>
      <c r="G92" s="17">
        <f t="shared" si="1"/>
        <v>2988</v>
      </c>
    </row>
    <row r="93" spans="1:7" ht="20.100000000000001" customHeight="1" thickBot="1" x14ac:dyDescent="0.3">
      <c r="A93" s="18" t="s">
        <v>195</v>
      </c>
      <c r="B93" s="19" t="s">
        <v>196</v>
      </c>
      <c r="C93" s="20" t="s">
        <v>13</v>
      </c>
      <c r="D93" s="15">
        <v>108.45</v>
      </c>
      <c r="E93" s="21">
        <v>5</v>
      </c>
      <c r="F93" s="21">
        <v>80</v>
      </c>
      <c r="G93" s="17">
        <f t="shared" si="1"/>
        <v>8676</v>
      </c>
    </row>
    <row r="94" spans="1:7" ht="20.100000000000001" customHeight="1" thickBot="1" x14ac:dyDescent="0.3">
      <c r="A94" s="18" t="s">
        <v>197</v>
      </c>
      <c r="B94" s="19" t="s">
        <v>198</v>
      </c>
      <c r="C94" s="20" t="s">
        <v>13</v>
      </c>
      <c r="D94" s="15">
        <v>129.21</v>
      </c>
      <c r="E94" s="21">
        <v>5</v>
      </c>
      <c r="F94" s="21">
        <v>80</v>
      </c>
      <c r="G94" s="17">
        <f t="shared" si="1"/>
        <v>10336.800000000001</v>
      </c>
    </row>
    <row r="95" spans="1:7" ht="20.100000000000001" customHeight="1" thickBot="1" x14ac:dyDescent="0.3">
      <c r="A95" s="9" t="s">
        <v>199</v>
      </c>
      <c r="B95" s="10" t="s">
        <v>200</v>
      </c>
      <c r="C95" s="11"/>
      <c r="D95" s="12"/>
      <c r="E95" s="12"/>
      <c r="F95" s="12"/>
      <c r="G95" s="12"/>
    </row>
    <row r="96" spans="1:7" ht="20.100000000000001" customHeight="1" thickBot="1" x14ac:dyDescent="0.3">
      <c r="A96" s="18">
        <v>40601</v>
      </c>
      <c r="B96" s="19" t="s">
        <v>201</v>
      </c>
      <c r="C96" s="20" t="s">
        <v>13</v>
      </c>
      <c r="D96" s="15">
        <v>83.21</v>
      </c>
      <c r="E96" s="21">
        <v>20</v>
      </c>
      <c r="F96" s="21">
        <v>80</v>
      </c>
      <c r="G96" s="17">
        <f t="shared" si="1"/>
        <v>6656.7999999999993</v>
      </c>
    </row>
    <row r="97" spans="1:7" ht="20.100000000000001" customHeight="1" thickBot="1" x14ac:dyDescent="0.3">
      <c r="A97" s="13">
        <v>40602</v>
      </c>
      <c r="B97" s="14" t="s">
        <v>202</v>
      </c>
      <c r="C97" s="15" t="s">
        <v>13</v>
      </c>
      <c r="D97" s="15">
        <v>93.1</v>
      </c>
      <c r="E97" s="16">
        <v>20</v>
      </c>
      <c r="F97" s="16">
        <v>80</v>
      </c>
      <c r="G97" s="17">
        <f t="shared" si="1"/>
        <v>7448</v>
      </c>
    </row>
    <row r="98" spans="1:7" ht="20.100000000000001" customHeight="1" thickBot="1" x14ac:dyDescent="0.3">
      <c r="A98" s="9" t="s">
        <v>203</v>
      </c>
      <c r="B98" s="10" t="s">
        <v>204</v>
      </c>
      <c r="C98" s="11"/>
      <c r="D98" s="12"/>
      <c r="E98" s="12"/>
      <c r="F98" s="12"/>
      <c r="G98" s="12"/>
    </row>
    <row r="99" spans="1:7" ht="20.100000000000001" customHeight="1" thickBot="1" x14ac:dyDescent="0.3">
      <c r="A99" s="13" t="s">
        <v>205</v>
      </c>
      <c r="B99" s="14" t="s">
        <v>206</v>
      </c>
      <c r="C99" s="15" t="s">
        <v>37</v>
      </c>
      <c r="D99" s="15">
        <v>44.77</v>
      </c>
      <c r="E99" s="16">
        <v>3</v>
      </c>
      <c r="F99" s="16">
        <v>25</v>
      </c>
      <c r="G99" s="17">
        <f t="shared" si="1"/>
        <v>1119.25</v>
      </c>
    </row>
    <row r="100" spans="1:7" ht="20.100000000000001" customHeight="1" thickBot="1" x14ac:dyDescent="0.3">
      <c r="A100" s="9" t="s">
        <v>207</v>
      </c>
      <c r="B100" s="10" t="s">
        <v>208</v>
      </c>
      <c r="C100" s="11"/>
      <c r="D100" s="12"/>
      <c r="E100" s="12"/>
      <c r="F100" s="12"/>
      <c r="G100" s="12"/>
    </row>
    <row r="101" spans="1:7" ht="20.100000000000001" customHeight="1" thickBot="1" x14ac:dyDescent="0.3">
      <c r="A101" s="13" t="s">
        <v>209</v>
      </c>
      <c r="B101" s="14" t="s">
        <v>210</v>
      </c>
      <c r="C101" s="15" t="s">
        <v>13</v>
      </c>
      <c r="D101" s="15">
        <v>103.92</v>
      </c>
      <c r="E101" s="16">
        <v>3</v>
      </c>
      <c r="F101" s="16">
        <v>40</v>
      </c>
      <c r="G101" s="17">
        <f t="shared" si="1"/>
        <v>4156.8</v>
      </c>
    </row>
    <row r="102" spans="1:7" ht="20.100000000000001" customHeight="1" thickBot="1" x14ac:dyDescent="0.3">
      <c r="A102" s="13" t="s">
        <v>211</v>
      </c>
      <c r="B102" s="14" t="s">
        <v>212</v>
      </c>
      <c r="C102" s="15" t="s">
        <v>13</v>
      </c>
      <c r="D102" s="15">
        <v>61.37</v>
      </c>
      <c r="E102" s="16">
        <v>3</v>
      </c>
      <c r="F102" s="16">
        <v>40</v>
      </c>
      <c r="G102" s="17">
        <f t="shared" si="1"/>
        <v>2454.7999999999997</v>
      </c>
    </row>
    <row r="103" spans="1:7" ht="20.100000000000001" customHeight="1" thickBot="1" x14ac:dyDescent="0.3">
      <c r="A103" s="13" t="s">
        <v>213</v>
      </c>
      <c r="B103" s="14" t="s">
        <v>214</v>
      </c>
      <c r="C103" s="15" t="s">
        <v>13</v>
      </c>
      <c r="D103" s="15">
        <v>18.41</v>
      </c>
      <c r="E103" s="16">
        <v>35</v>
      </c>
      <c r="F103" s="16">
        <v>450</v>
      </c>
      <c r="G103" s="17">
        <f t="shared" si="1"/>
        <v>8284.5</v>
      </c>
    </row>
    <row r="104" spans="1:7" ht="20.100000000000001" customHeight="1" thickBot="1" x14ac:dyDescent="0.3">
      <c r="A104" s="13" t="s">
        <v>215</v>
      </c>
      <c r="B104" s="14" t="s">
        <v>216</v>
      </c>
      <c r="C104" s="15" t="s">
        <v>13</v>
      </c>
      <c r="D104" s="15">
        <v>66.72</v>
      </c>
      <c r="E104" s="16">
        <v>10</v>
      </c>
      <c r="F104" s="16">
        <v>100</v>
      </c>
      <c r="G104" s="17">
        <f t="shared" si="1"/>
        <v>6672</v>
      </c>
    </row>
    <row r="105" spans="1:7" ht="20.100000000000001" customHeight="1" thickBot="1" x14ac:dyDescent="0.3">
      <c r="A105" s="13" t="s">
        <v>217</v>
      </c>
      <c r="B105" s="14" t="s">
        <v>218</v>
      </c>
      <c r="C105" s="15" t="s">
        <v>190</v>
      </c>
      <c r="D105" s="15">
        <v>3.7</v>
      </c>
      <c r="E105" s="16">
        <v>10</v>
      </c>
      <c r="F105" s="16">
        <v>100</v>
      </c>
      <c r="G105" s="17">
        <f t="shared" si="1"/>
        <v>370</v>
      </c>
    </row>
    <row r="106" spans="1:7" ht="20.100000000000001" customHeight="1" thickBot="1" x14ac:dyDescent="0.3">
      <c r="A106" s="13" t="s">
        <v>219</v>
      </c>
      <c r="B106" s="14" t="s">
        <v>220</v>
      </c>
      <c r="C106" s="15" t="s">
        <v>13</v>
      </c>
      <c r="D106" s="15">
        <v>346.74</v>
      </c>
      <c r="E106" s="16">
        <v>5</v>
      </c>
      <c r="F106" s="16">
        <v>50</v>
      </c>
      <c r="G106" s="17">
        <f t="shared" si="1"/>
        <v>17337</v>
      </c>
    </row>
    <row r="107" spans="1:7" ht="20.100000000000001" customHeight="1" thickBot="1" x14ac:dyDescent="0.3">
      <c r="A107" s="13" t="s">
        <v>221</v>
      </c>
      <c r="B107" s="14" t="s">
        <v>222</v>
      </c>
      <c r="C107" s="15" t="s">
        <v>13</v>
      </c>
      <c r="D107" s="15">
        <v>63.6</v>
      </c>
      <c r="E107" s="16">
        <v>10</v>
      </c>
      <c r="F107" s="16">
        <v>150</v>
      </c>
      <c r="G107" s="17">
        <f t="shared" si="1"/>
        <v>9540</v>
      </c>
    </row>
    <row r="108" spans="1:7" ht="20.100000000000001" customHeight="1" thickBot="1" x14ac:dyDescent="0.3">
      <c r="A108" s="13" t="s">
        <v>223</v>
      </c>
      <c r="B108" s="14" t="s">
        <v>224</v>
      </c>
      <c r="C108" s="15" t="s">
        <v>13</v>
      </c>
      <c r="D108" s="15">
        <v>11.32</v>
      </c>
      <c r="E108" s="16">
        <v>10</v>
      </c>
      <c r="F108" s="16">
        <v>150</v>
      </c>
      <c r="G108" s="17">
        <f t="shared" si="1"/>
        <v>1698</v>
      </c>
    </row>
    <row r="109" spans="1:7" ht="20.100000000000001" customHeight="1" thickBot="1" x14ac:dyDescent="0.3">
      <c r="A109" s="13" t="s">
        <v>225</v>
      </c>
      <c r="B109" s="14" t="s">
        <v>226</v>
      </c>
      <c r="C109" s="15" t="s">
        <v>13</v>
      </c>
      <c r="D109" s="15">
        <v>52.34</v>
      </c>
      <c r="E109" s="16">
        <v>10</v>
      </c>
      <c r="F109" s="16">
        <v>150</v>
      </c>
      <c r="G109" s="17">
        <f t="shared" si="1"/>
        <v>7851.0000000000009</v>
      </c>
    </row>
    <row r="110" spans="1:7" ht="20.100000000000001" customHeight="1" thickBot="1" x14ac:dyDescent="0.3">
      <c r="A110" s="5" t="s">
        <v>227</v>
      </c>
      <c r="B110" s="6" t="s">
        <v>228</v>
      </c>
      <c r="C110" s="7"/>
      <c r="D110" s="8"/>
      <c r="E110" s="8"/>
      <c r="F110" s="8"/>
      <c r="G110" s="8"/>
    </row>
    <row r="111" spans="1:7" ht="20.100000000000001" customHeight="1" thickBot="1" x14ac:dyDescent="0.3">
      <c r="A111" s="9" t="s">
        <v>229</v>
      </c>
      <c r="B111" s="10" t="s">
        <v>230</v>
      </c>
      <c r="C111" s="11"/>
      <c r="D111" s="12"/>
      <c r="E111" s="12"/>
      <c r="F111" s="12"/>
      <c r="G111" s="12"/>
    </row>
    <row r="112" spans="1:7" ht="20.100000000000001" customHeight="1" thickBot="1" x14ac:dyDescent="0.3">
      <c r="A112" s="13" t="s">
        <v>231</v>
      </c>
      <c r="B112" s="14" t="s">
        <v>232</v>
      </c>
      <c r="C112" s="15" t="s">
        <v>13</v>
      </c>
      <c r="D112" s="15">
        <v>107.78</v>
      </c>
      <c r="E112" s="16">
        <v>10</v>
      </c>
      <c r="F112" s="16">
        <v>200</v>
      </c>
      <c r="G112" s="17">
        <f t="shared" si="1"/>
        <v>21556</v>
      </c>
    </row>
    <row r="113" spans="1:7" ht="20.100000000000001" customHeight="1" thickBot="1" x14ac:dyDescent="0.3">
      <c r="A113" s="9" t="s">
        <v>233</v>
      </c>
      <c r="B113" s="10" t="s">
        <v>234</v>
      </c>
      <c r="C113" s="11"/>
      <c r="D113" s="12"/>
      <c r="E113" s="12"/>
      <c r="F113" s="12"/>
      <c r="G113" s="12"/>
    </row>
    <row r="114" spans="1:7" ht="20.100000000000001" customHeight="1" thickBot="1" x14ac:dyDescent="0.3">
      <c r="A114" s="13" t="s">
        <v>235</v>
      </c>
      <c r="B114" s="14" t="s">
        <v>236</v>
      </c>
      <c r="C114" s="15" t="s">
        <v>13</v>
      </c>
      <c r="D114" s="15">
        <v>83.68</v>
      </c>
      <c r="E114" s="16">
        <v>30</v>
      </c>
      <c r="F114" s="16">
        <v>350</v>
      </c>
      <c r="G114" s="17">
        <f t="shared" si="1"/>
        <v>29288.000000000004</v>
      </c>
    </row>
    <row r="115" spans="1:7" ht="20.100000000000001" customHeight="1" thickBot="1" x14ac:dyDescent="0.3">
      <c r="A115" s="13" t="s">
        <v>237</v>
      </c>
      <c r="B115" s="14" t="s">
        <v>238</v>
      </c>
      <c r="C115" s="15" t="s">
        <v>44</v>
      </c>
      <c r="D115" s="15">
        <v>317.37</v>
      </c>
      <c r="E115" s="16">
        <v>3</v>
      </c>
      <c r="F115" s="16">
        <v>30</v>
      </c>
      <c r="G115" s="17">
        <f t="shared" si="1"/>
        <v>9521.1</v>
      </c>
    </row>
    <row r="116" spans="1:7" ht="20.100000000000001" customHeight="1" thickBot="1" x14ac:dyDescent="0.3">
      <c r="A116" s="13" t="s">
        <v>239</v>
      </c>
      <c r="B116" s="14" t="s">
        <v>240</v>
      </c>
      <c r="C116" s="15" t="s">
        <v>13</v>
      </c>
      <c r="D116" s="15">
        <v>403.28</v>
      </c>
      <c r="E116" s="16">
        <v>3</v>
      </c>
      <c r="F116" s="16">
        <v>25</v>
      </c>
      <c r="G116" s="17">
        <f t="shared" si="1"/>
        <v>10082</v>
      </c>
    </row>
    <row r="117" spans="1:7" ht="20.100000000000001" customHeight="1" thickBot="1" x14ac:dyDescent="0.3">
      <c r="A117" s="9" t="s">
        <v>241</v>
      </c>
      <c r="B117" s="10" t="s">
        <v>242</v>
      </c>
      <c r="C117" s="11"/>
      <c r="D117" s="12"/>
      <c r="E117" s="12"/>
      <c r="F117" s="12"/>
      <c r="G117" s="12"/>
    </row>
    <row r="118" spans="1:7" ht="20.100000000000001" customHeight="1" thickBot="1" x14ac:dyDescent="0.3">
      <c r="A118" s="13" t="s">
        <v>243</v>
      </c>
      <c r="B118" s="14" t="s">
        <v>244</v>
      </c>
      <c r="C118" s="15" t="s">
        <v>37</v>
      </c>
      <c r="D118" s="15">
        <v>8.44</v>
      </c>
      <c r="E118" s="16">
        <v>5</v>
      </c>
      <c r="F118" s="16">
        <v>20</v>
      </c>
      <c r="G118" s="17">
        <f t="shared" si="1"/>
        <v>168.79999999999998</v>
      </c>
    </row>
    <row r="119" spans="1:7" ht="20.100000000000001" customHeight="1" thickBot="1" x14ac:dyDescent="0.3">
      <c r="A119" s="9" t="s">
        <v>245</v>
      </c>
      <c r="B119" s="10" t="s">
        <v>246</v>
      </c>
      <c r="C119" s="11"/>
      <c r="D119" s="12"/>
      <c r="E119" s="11"/>
      <c r="F119" s="12"/>
      <c r="G119" s="12"/>
    </row>
    <row r="120" spans="1:7" ht="20.100000000000001" customHeight="1" thickBot="1" x14ac:dyDescent="0.3">
      <c r="A120" s="13" t="s">
        <v>247</v>
      </c>
      <c r="B120" s="14" t="s">
        <v>248</v>
      </c>
      <c r="C120" s="15" t="s">
        <v>13</v>
      </c>
      <c r="D120" s="15">
        <v>88.52</v>
      </c>
      <c r="E120" s="16">
        <v>15</v>
      </c>
      <c r="F120" s="16">
        <v>200</v>
      </c>
      <c r="G120" s="17">
        <f t="shared" si="1"/>
        <v>17704</v>
      </c>
    </row>
    <row r="121" spans="1:7" ht="20.100000000000001" customHeight="1" thickBot="1" x14ac:dyDescent="0.3">
      <c r="A121" s="13" t="s">
        <v>249</v>
      </c>
      <c r="B121" s="14" t="s">
        <v>250</v>
      </c>
      <c r="C121" s="15" t="s">
        <v>13</v>
      </c>
      <c r="D121" s="15">
        <v>166.29</v>
      </c>
      <c r="E121" s="16">
        <v>15</v>
      </c>
      <c r="F121" s="16">
        <v>200</v>
      </c>
      <c r="G121" s="17">
        <f t="shared" si="1"/>
        <v>33258</v>
      </c>
    </row>
    <row r="122" spans="1:7" ht="20.100000000000001" customHeight="1" thickBot="1" x14ac:dyDescent="0.3">
      <c r="A122" s="9" t="s">
        <v>251</v>
      </c>
      <c r="B122" s="10" t="s">
        <v>252</v>
      </c>
      <c r="C122" s="11"/>
      <c r="D122" s="12"/>
      <c r="E122" s="12"/>
      <c r="F122" s="12"/>
      <c r="G122" s="12"/>
    </row>
    <row r="123" spans="1:7" ht="20.100000000000001" customHeight="1" thickBot="1" x14ac:dyDescent="0.3">
      <c r="A123" s="13" t="s">
        <v>253</v>
      </c>
      <c r="B123" s="14" t="s">
        <v>254</v>
      </c>
      <c r="C123" s="15" t="s">
        <v>13</v>
      </c>
      <c r="D123" s="15">
        <v>55.96</v>
      </c>
      <c r="E123" s="16">
        <v>15</v>
      </c>
      <c r="F123" s="16">
        <v>200</v>
      </c>
      <c r="G123" s="17">
        <f t="shared" si="1"/>
        <v>11192</v>
      </c>
    </row>
    <row r="124" spans="1:7" ht="20.100000000000001" customHeight="1" thickBot="1" x14ac:dyDescent="0.3">
      <c r="A124" s="13" t="s">
        <v>255</v>
      </c>
      <c r="B124" s="14" t="s">
        <v>256</v>
      </c>
      <c r="C124" s="15" t="s">
        <v>13</v>
      </c>
      <c r="D124" s="15">
        <v>49.46</v>
      </c>
      <c r="E124" s="16">
        <v>15</v>
      </c>
      <c r="F124" s="16">
        <v>250</v>
      </c>
      <c r="G124" s="17">
        <f t="shared" si="1"/>
        <v>12365</v>
      </c>
    </row>
    <row r="125" spans="1:7" ht="20.100000000000001" customHeight="1" thickBot="1" x14ac:dyDescent="0.3">
      <c r="A125" s="13" t="s">
        <v>257</v>
      </c>
      <c r="B125" s="14" t="s">
        <v>258</v>
      </c>
      <c r="C125" s="15" t="s">
        <v>13</v>
      </c>
      <c r="D125" s="15">
        <v>85.53</v>
      </c>
      <c r="E125" s="16">
        <v>15</v>
      </c>
      <c r="F125" s="16">
        <v>150</v>
      </c>
      <c r="G125" s="17">
        <f t="shared" si="1"/>
        <v>12829.5</v>
      </c>
    </row>
    <row r="126" spans="1:7" ht="20.100000000000001" customHeight="1" thickBot="1" x14ac:dyDescent="0.3">
      <c r="A126" s="5" t="s">
        <v>259</v>
      </c>
      <c r="B126" s="6" t="s">
        <v>260</v>
      </c>
      <c r="C126" s="7"/>
      <c r="D126" s="8"/>
      <c r="E126" s="8"/>
      <c r="F126" s="8"/>
      <c r="G126" s="8"/>
    </row>
    <row r="127" spans="1:7" ht="20.100000000000001" customHeight="1" thickBot="1" x14ac:dyDescent="0.3">
      <c r="A127" s="9" t="s">
        <v>261</v>
      </c>
      <c r="B127" s="10" t="s">
        <v>262</v>
      </c>
      <c r="C127" s="11"/>
      <c r="D127" s="12"/>
      <c r="E127" s="12"/>
      <c r="F127" s="12"/>
      <c r="G127" s="12"/>
    </row>
    <row r="128" spans="1:7" ht="20.100000000000001" customHeight="1" thickBot="1" x14ac:dyDescent="0.3">
      <c r="A128" s="13" t="s">
        <v>263</v>
      </c>
      <c r="B128" s="14" t="s">
        <v>264</v>
      </c>
      <c r="C128" s="15" t="s">
        <v>44</v>
      </c>
      <c r="D128" s="15">
        <v>233.05</v>
      </c>
      <c r="E128" s="16">
        <v>3</v>
      </c>
      <c r="F128" s="16">
        <v>20</v>
      </c>
      <c r="G128" s="17">
        <f t="shared" si="1"/>
        <v>4661</v>
      </c>
    </row>
    <row r="129" spans="1:7" ht="20.100000000000001" customHeight="1" thickBot="1" x14ac:dyDescent="0.3">
      <c r="A129" s="13" t="s">
        <v>265</v>
      </c>
      <c r="B129" s="14" t="s">
        <v>266</v>
      </c>
      <c r="C129" s="15" t="s">
        <v>44</v>
      </c>
      <c r="D129" s="15">
        <v>233.05</v>
      </c>
      <c r="E129" s="16">
        <v>3</v>
      </c>
      <c r="F129" s="16">
        <v>20</v>
      </c>
      <c r="G129" s="17">
        <f t="shared" si="1"/>
        <v>4661</v>
      </c>
    </row>
    <row r="130" spans="1:7" ht="20.100000000000001" customHeight="1" thickBot="1" x14ac:dyDescent="0.3">
      <c r="A130" s="13" t="s">
        <v>267</v>
      </c>
      <c r="B130" s="14" t="s">
        <v>268</v>
      </c>
      <c r="C130" s="15" t="s">
        <v>44</v>
      </c>
      <c r="D130" s="15">
        <v>233.05</v>
      </c>
      <c r="E130" s="16">
        <v>3</v>
      </c>
      <c r="F130" s="16">
        <v>25</v>
      </c>
      <c r="G130" s="17">
        <f t="shared" si="1"/>
        <v>5826.25</v>
      </c>
    </row>
    <row r="131" spans="1:7" ht="20.100000000000001" customHeight="1" thickBot="1" x14ac:dyDescent="0.3">
      <c r="A131" s="13" t="s">
        <v>269</v>
      </c>
      <c r="B131" s="14" t="s">
        <v>270</v>
      </c>
      <c r="C131" s="15" t="s">
        <v>44</v>
      </c>
      <c r="D131" s="15">
        <v>275.64</v>
      </c>
      <c r="E131" s="16">
        <v>1</v>
      </c>
      <c r="F131" s="16">
        <v>15</v>
      </c>
      <c r="G131" s="17">
        <f t="shared" si="1"/>
        <v>4134.5999999999995</v>
      </c>
    </row>
    <row r="132" spans="1:7" ht="20.100000000000001" customHeight="1" thickBot="1" x14ac:dyDescent="0.3">
      <c r="A132" s="13" t="s">
        <v>271</v>
      </c>
      <c r="B132" s="14" t="s">
        <v>272</v>
      </c>
      <c r="C132" s="15" t="s">
        <v>37</v>
      </c>
      <c r="D132" s="15">
        <v>59.19</v>
      </c>
      <c r="E132" s="16">
        <v>2</v>
      </c>
      <c r="F132" s="16">
        <v>20</v>
      </c>
      <c r="G132" s="17">
        <f t="shared" si="1"/>
        <v>1183.8</v>
      </c>
    </row>
    <row r="133" spans="1:7" ht="20.100000000000001" customHeight="1" thickBot="1" x14ac:dyDescent="0.3">
      <c r="A133" s="13" t="s">
        <v>273</v>
      </c>
      <c r="B133" s="14" t="s">
        <v>274</v>
      </c>
      <c r="C133" s="15" t="s">
        <v>37</v>
      </c>
      <c r="D133" s="15">
        <v>18.68</v>
      </c>
      <c r="E133" s="16">
        <v>2</v>
      </c>
      <c r="F133" s="16">
        <v>20</v>
      </c>
      <c r="G133" s="17">
        <f t="shared" ref="G133:G152" si="2">F133*D133</f>
        <v>373.6</v>
      </c>
    </row>
    <row r="134" spans="1:7" ht="20.100000000000001" customHeight="1" thickBot="1" x14ac:dyDescent="0.3">
      <c r="A134" s="9" t="s">
        <v>275</v>
      </c>
      <c r="B134" s="10" t="s">
        <v>276</v>
      </c>
      <c r="C134" s="11"/>
      <c r="D134" s="12"/>
      <c r="E134" s="12"/>
      <c r="F134" s="12"/>
      <c r="G134" s="12"/>
    </row>
    <row r="135" spans="1:7" ht="20.100000000000001" customHeight="1" thickBot="1" x14ac:dyDescent="0.3">
      <c r="A135" s="13" t="s">
        <v>277</v>
      </c>
      <c r="B135" s="14" t="s">
        <v>278</v>
      </c>
      <c r="C135" s="15" t="s">
        <v>44</v>
      </c>
      <c r="D135" s="15">
        <v>6.56</v>
      </c>
      <c r="E135" s="16">
        <v>1</v>
      </c>
      <c r="F135" s="16">
        <v>10</v>
      </c>
      <c r="G135" s="17">
        <f t="shared" si="2"/>
        <v>65.599999999999994</v>
      </c>
    </row>
    <row r="136" spans="1:7" ht="20.100000000000001" customHeight="1" thickBot="1" x14ac:dyDescent="0.3">
      <c r="A136" s="13" t="s">
        <v>279</v>
      </c>
      <c r="B136" s="14" t="s">
        <v>280</v>
      </c>
      <c r="C136" s="15" t="s">
        <v>44</v>
      </c>
      <c r="D136" s="15">
        <v>130.15</v>
      </c>
      <c r="E136" s="16">
        <v>3</v>
      </c>
      <c r="F136" s="16">
        <v>20</v>
      </c>
      <c r="G136" s="17">
        <f t="shared" si="2"/>
        <v>2603</v>
      </c>
    </row>
    <row r="137" spans="1:7" ht="20.100000000000001" customHeight="1" thickBot="1" x14ac:dyDescent="0.3">
      <c r="A137" s="13" t="s">
        <v>281</v>
      </c>
      <c r="B137" s="14" t="s">
        <v>282</v>
      </c>
      <c r="C137" s="15" t="s">
        <v>44</v>
      </c>
      <c r="D137" s="15">
        <v>114.03</v>
      </c>
      <c r="E137" s="16">
        <v>3</v>
      </c>
      <c r="F137" s="16">
        <v>20</v>
      </c>
      <c r="G137" s="17">
        <f t="shared" si="2"/>
        <v>2280.6</v>
      </c>
    </row>
    <row r="138" spans="1:7" ht="20.100000000000001" customHeight="1" thickBot="1" x14ac:dyDescent="0.3">
      <c r="A138" s="13" t="s">
        <v>283</v>
      </c>
      <c r="B138" s="14" t="s">
        <v>284</v>
      </c>
      <c r="C138" s="15" t="s">
        <v>44</v>
      </c>
      <c r="D138" s="15">
        <v>41.48</v>
      </c>
      <c r="E138" s="16">
        <v>18</v>
      </c>
      <c r="F138" s="16">
        <v>50</v>
      </c>
      <c r="G138" s="17">
        <f t="shared" si="2"/>
        <v>2074</v>
      </c>
    </row>
    <row r="139" spans="1:7" ht="20.100000000000001" customHeight="1" thickBot="1" x14ac:dyDescent="0.3">
      <c r="A139" s="9" t="s">
        <v>285</v>
      </c>
      <c r="B139" s="10" t="s">
        <v>286</v>
      </c>
      <c r="C139" s="11"/>
      <c r="D139" s="12"/>
      <c r="E139" s="11"/>
      <c r="F139" s="12"/>
      <c r="G139" s="12"/>
    </row>
    <row r="140" spans="1:7" ht="20.100000000000001" customHeight="1" thickBot="1" x14ac:dyDescent="0.3">
      <c r="A140" s="13" t="s">
        <v>287</v>
      </c>
      <c r="B140" s="14" t="s">
        <v>288</v>
      </c>
      <c r="C140" s="15" t="s">
        <v>44</v>
      </c>
      <c r="D140" s="15">
        <v>681.71</v>
      </c>
      <c r="E140" s="16">
        <v>3</v>
      </c>
      <c r="F140" s="16">
        <v>20</v>
      </c>
      <c r="G140" s="17">
        <f t="shared" si="2"/>
        <v>13634.2</v>
      </c>
    </row>
    <row r="141" spans="1:7" ht="20.100000000000001" customHeight="1" thickBot="1" x14ac:dyDescent="0.3">
      <c r="A141" s="13" t="s">
        <v>289</v>
      </c>
      <c r="B141" s="14" t="s">
        <v>290</v>
      </c>
      <c r="C141" s="15" t="s">
        <v>44</v>
      </c>
      <c r="D141" s="15">
        <v>685.05</v>
      </c>
      <c r="E141" s="16">
        <v>8</v>
      </c>
      <c r="F141" s="16">
        <v>30</v>
      </c>
      <c r="G141" s="17">
        <f t="shared" si="2"/>
        <v>20551.5</v>
      </c>
    </row>
    <row r="142" spans="1:7" ht="20.100000000000001" customHeight="1" thickBot="1" x14ac:dyDescent="0.3">
      <c r="A142" s="13" t="s">
        <v>291</v>
      </c>
      <c r="B142" s="14" t="s">
        <v>292</v>
      </c>
      <c r="C142" s="15" t="s">
        <v>44</v>
      </c>
      <c r="D142" s="15">
        <v>688.4</v>
      </c>
      <c r="E142" s="16">
        <v>8</v>
      </c>
      <c r="F142" s="16">
        <v>40</v>
      </c>
      <c r="G142" s="17">
        <f t="shared" si="2"/>
        <v>27536</v>
      </c>
    </row>
    <row r="143" spans="1:7" ht="20.100000000000001" customHeight="1" thickBot="1" x14ac:dyDescent="0.3">
      <c r="A143" s="13" t="s">
        <v>293</v>
      </c>
      <c r="B143" s="14" t="s">
        <v>294</v>
      </c>
      <c r="C143" s="15" t="s">
        <v>44</v>
      </c>
      <c r="D143" s="15">
        <v>713.12</v>
      </c>
      <c r="E143" s="16">
        <v>1</v>
      </c>
      <c r="F143" s="16">
        <v>20</v>
      </c>
      <c r="G143" s="17">
        <f t="shared" si="2"/>
        <v>14262.4</v>
      </c>
    </row>
    <row r="144" spans="1:7" ht="20.100000000000001" customHeight="1" thickBot="1" x14ac:dyDescent="0.3">
      <c r="A144" s="9" t="s">
        <v>295</v>
      </c>
      <c r="B144" s="10" t="s">
        <v>296</v>
      </c>
      <c r="C144" s="11"/>
      <c r="D144" s="12"/>
      <c r="E144" s="11"/>
      <c r="F144" s="12"/>
      <c r="G144" s="12"/>
    </row>
    <row r="145" spans="1:7" ht="20.100000000000001" customHeight="1" thickBot="1" x14ac:dyDescent="0.3">
      <c r="A145" s="13" t="s">
        <v>297</v>
      </c>
      <c r="B145" s="14" t="s">
        <v>298</v>
      </c>
      <c r="C145" s="15" t="s">
        <v>44</v>
      </c>
      <c r="D145" s="15">
        <v>872.04</v>
      </c>
      <c r="E145" s="16">
        <v>1</v>
      </c>
      <c r="F145" s="16">
        <v>5</v>
      </c>
      <c r="G145" s="17">
        <f t="shared" si="2"/>
        <v>4360.2</v>
      </c>
    </row>
    <row r="146" spans="1:7" ht="20.100000000000001" customHeight="1" thickBot="1" x14ac:dyDescent="0.3">
      <c r="A146" s="13" t="s">
        <v>299</v>
      </c>
      <c r="B146" s="14" t="s">
        <v>300</v>
      </c>
      <c r="C146" s="15" t="s">
        <v>44</v>
      </c>
      <c r="D146" s="15">
        <v>875.38</v>
      </c>
      <c r="E146" s="16">
        <v>1</v>
      </c>
      <c r="F146" s="16">
        <v>10</v>
      </c>
      <c r="G146" s="17">
        <f t="shared" si="2"/>
        <v>8753.7999999999993</v>
      </c>
    </row>
    <row r="147" spans="1:7" ht="20.100000000000001" customHeight="1" thickBot="1" x14ac:dyDescent="0.3">
      <c r="A147" s="13" t="s">
        <v>301</v>
      </c>
      <c r="B147" s="14" t="s">
        <v>302</v>
      </c>
      <c r="C147" s="15" t="s">
        <v>44</v>
      </c>
      <c r="D147" s="15">
        <v>988.11</v>
      </c>
      <c r="E147" s="16">
        <v>1</v>
      </c>
      <c r="F147" s="16">
        <v>10</v>
      </c>
      <c r="G147" s="17">
        <f t="shared" si="2"/>
        <v>9881.1</v>
      </c>
    </row>
    <row r="148" spans="1:7" ht="20.100000000000001" customHeight="1" thickBot="1" x14ac:dyDescent="0.3">
      <c r="A148" s="9" t="s">
        <v>303</v>
      </c>
      <c r="B148" s="10" t="s">
        <v>304</v>
      </c>
      <c r="C148" s="11"/>
      <c r="D148" s="12"/>
      <c r="E148" s="12"/>
      <c r="F148" s="12"/>
      <c r="G148" s="12"/>
    </row>
    <row r="149" spans="1:7" ht="20.100000000000001" customHeight="1" thickBot="1" x14ac:dyDescent="0.3">
      <c r="A149" s="13" t="s">
        <v>305</v>
      </c>
      <c r="B149" s="14" t="s">
        <v>306</v>
      </c>
      <c r="C149" s="15" t="s">
        <v>44</v>
      </c>
      <c r="D149" s="15">
        <v>53.73</v>
      </c>
      <c r="E149" s="16">
        <v>1</v>
      </c>
      <c r="F149" s="16">
        <v>10</v>
      </c>
      <c r="G149" s="17">
        <f t="shared" si="2"/>
        <v>537.29999999999995</v>
      </c>
    </row>
    <row r="150" spans="1:7" ht="20.100000000000001" customHeight="1" thickBot="1" x14ac:dyDescent="0.3">
      <c r="A150" s="13" t="s">
        <v>307</v>
      </c>
      <c r="B150" s="14" t="s">
        <v>308</v>
      </c>
      <c r="C150" s="15" t="s">
        <v>44</v>
      </c>
      <c r="D150" s="15">
        <v>109.62</v>
      </c>
      <c r="E150" s="16">
        <v>3</v>
      </c>
      <c r="F150" s="16">
        <v>35</v>
      </c>
      <c r="G150" s="17">
        <f t="shared" si="2"/>
        <v>3836.7000000000003</v>
      </c>
    </row>
    <row r="151" spans="1:7" ht="20.100000000000001" customHeight="1" thickBot="1" x14ac:dyDescent="0.3">
      <c r="A151" s="13" t="s">
        <v>309</v>
      </c>
      <c r="B151" s="14" t="s">
        <v>310</v>
      </c>
      <c r="C151" s="15" t="s">
        <v>44</v>
      </c>
      <c r="D151" s="15">
        <v>93.5</v>
      </c>
      <c r="E151" s="16">
        <v>1</v>
      </c>
      <c r="F151" s="16">
        <v>10</v>
      </c>
      <c r="G151" s="17">
        <f t="shared" si="2"/>
        <v>935</v>
      </c>
    </row>
    <row r="152" spans="1:7" ht="20.100000000000001" customHeight="1" thickBot="1" x14ac:dyDescent="0.3">
      <c r="A152" s="13" t="s">
        <v>311</v>
      </c>
      <c r="B152" s="14" t="s">
        <v>312</v>
      </c>
      <c r="C152" s="15" t="s">
        <v>44</v>
      </c>
      <c r="D152" s="15">
        <v>58.15</v>
      </c>
      <c r="E152" s="16">
        <v>3</v>
      </c>
      <c r="F152" s="16">
        <v>30</v>
      </c>
      <c r="G152" s="17">
        <f t="shared" si="2"/>
        <v>1744.5</v>
      </c>
    </row>
    <row r="153" spans="1:7" ht="20.100000000000001" customHeight="1" thickBot="1" x14ac:dyDescent="0.3">
      <c r="A153" s="13" t="s">
        <v>313</v>
      </c>
      <c r="B153" s="14" t="s">
        <v>314</v>
      </c>
      <c r="C153" s="15" t="s">
        <v>44</v>
      </c>
      <c r="D153" s="15">
        <v>37.25</v>
      </c>
      <c r="E153" s="16">
        <v>3</v>
      </c>
      <c r="F153" s="16">
        <v>30</v>
      </c>
      <c r="G153" s="17">
        <f t="shared" ref="G153:G216" si="3">D153*F153</f>
        <v>1117.5</v>
      </c>
    </row>
    <row r="154" spans="1:7" ht="20.100000000000001" customHeight="1" thickBot="1" x14ac:dyDescent="0.3">
      <c r="A154" s="13" t="s">
        <v>315</v>
      </c>
      <c r="B154" s="14" t="s">
        <v>316</v>
      </c>
      <c r="C154" s="15" t="s">
        <v>44</v>
      </c>
      <c r="D154" s="15">
        <v>52.99</v>
      </c>
      <c r="E154" s="16">
        <v>2</v>
      </c>
      <c r="F154" s="16">
        <v>20</v>
      </c>
      <c r="G154" s="17">
        <f t="shared" si="3"/>
        <v>1059.8</v>
      </c>
    </row>
    <row r="155" spans="1:7" ht="20.100000000000001" customHeight="1" thickBot="1" x14ac:dyDescent="0.3">
      <c r="A155" s="13" t="s">
        <v>317</v>
      </c>
      <c r="B155" s="14" t="s">
        <v>318</v>
      </c>
      <c r="C155" s="15" t="s">
        <v>37</v>
      </c>
      <c r="D155" s="15">
        <v>2.2200000000000002</v>
      </c>
      <c r="E155" s="16">
        <v>1</v>
      </c>
      <c r="F155" s="16">
        <v>10</v>
      </c>
      <c r="G155" s="17">
        <f t="shared" si="3"/>
        <v>22.200000000000003</v>
      </c>
    </row>
    <row r="156" spans="1:7" ht="20.100000000000001" customHeight="1" thickBot="1" x14ac:dyDescent="0.3">
      <c r="A156" s="13" t="s">
        <v>319</v>
      </c>
      <c r="B156" s="14" t="s">
        <v>320</v>
      </c>
      <c r="C156" s="15" t="s">
        <v>37</v>
      </c>
      <c r="D156" s="15">
        <v>10.79</v>
      </c>
      <c r="E156" s="16">
        <v>1</v>
      </c>
      <c r="F156" s="16">
        <v>10</v>
      </c>
      <c r="G156" s="17">
        <f t="shared" si="3"/>
        <v>107.89999999999999</v>
      </c>
    </row>
    <row r="157" spans="1:7" ht="20.100000000000001" customHeight="1" thickBot="1" x14ac:dyDescent="0.3">
      <c r="A157" s="9" t="s">
        <v>321</v>
      </c>
      <c r="B157" s="10" t="s">
        <v>322</v>
      </c>
      <c r="C157" s="11"/>
      <c r="D157" s="12"/>
      <c r="E157" s="11"/>
      <c r="F157" s="12"/>
      <c r="G157" s="12"/>
    </row>
    <row r="158" spans="1:7" ht="20.100000000000001" customHeight="1" thickBot="1" x14ac:dyDescent="0.3">
      <c r="A158" s="13" t="s">
        <v>323</v>
      </c>
      <c r="B158" s="14" t="s">
        <v>324</v>
      </c>
      <c r="C158" s="15" t="s">
        <v>44</v>
      </c>
      <c r="D158" s="22">
        <v>1268.32</v>
      </c>
      <c r="E158" s="16">
        <v>1</v>
      </c>
      <c r="F158" s="16">
        <v>5</v>
      </c>
      <c r="G158" s="17">
        <f t="shared" si="3"/>
        <v>6341.5999999999995</v>
      </c>
    </row>
    <row r="159" spans="1:7" ht="20.100000000000001" customHeight="1" thickBot="1" x14ac:dyDescent="0.3">
      <c r="A159" s="13" t="s">
        <v>325</v>
      </c>
      <c r="B159" s="14" t="s">
        <v>326</v>
      </c>
      <c r="C159" s="15" t="s">
        <v>44</v>
      </c>
      <c r="D159" s="22">
        <v>1357.91</v>
      </c>
      <c r="E159" s="16">
        <v>1</v>
      </c>
      <c r="F159" s="16">
        <v>5</v>
      </c>
      <c r="G159" s="17">
        <f t="shared" si="3"/>
        <v>6789.55</v>
      </c>
    </row>
    <row r="160" spans="1:7" ht="20.100000000000001" customHeight="1" thickBot="1" x14ac:dyDescent="0.3">
      <c r="A160" s="13" t="s">
        <v>327</v>
      </c>
      <c r="B160" s="14" t="s">
        <v>328</v>
      </c>
      <c r="C160" s="15" t="s">
        <v>44</v>
      </c>
      <c r="D160" s="22">
        <v>1409.5</v>
      </c>
      <c r="E160" s="16">
        <v>3</v>
      </c>
      <c r="F160" s="16">
        <v>10</v>
      </c>
      <c r="G160" s="17">
        <f t="shared" si="3"/>
        <v>14095</v>
      </c>
    </row>
    <row r="161" spans="1:7" ht="20.100000000000001" customHeight="1" thickBot="1" x14ac:dyDescent="0.3">
      <c r="A161" s="13" t="s">
        <v>329</v>
      </c>
      <c r="B161" s="14" t="s">
        <v>330</v>
      </c>
      <c r="C161" s="15" t="s">
        <v>44</v>
      </c>
      <c r="D161" s="22">
        <v>1490.63</v>
      </c>
      <c r="E161" s="16">
        <v>1</v>
      </c>
      <c r="F161" s="16">
        <v>5</v>
      </c>
      <c r="G161" s="17">
        <f t="shared" si="3"/>
        <v>7453.1500000000005</v>
      </c>
    </row>
    <row r="162" spans="1:7" ht="20.100000000000001" customHeight="1" thickBot="1" x14ac:dyDescent="0.3">
      <c r="A162" s="13" t="s">
        <v>331</v>
      </c>
      <c r="B162" s="14" t="s">
        <v>332</v>
      </c>
      <c r="C162" s="15" t="s">
        <v>44</v>
      </c>
      <c r="D162" s="22">
        <v>2570.4499999999998</v>
      </c>
      <c r="E162" s="16">
        <v>1</v>
      </c>
      <c r="F162" s="16">
        <v>5</v>
      </c>
      <c r="G162" s="17">
        <f t="shared" si="3"/>
        <v>12852.25</v>
      </c>
    </row>
    <row r="163" spans="1:7" ht="20.100000000000001" customHeight="1" thickBot="1" x14ac:dyDescent="0.3">
      <c r="A163" s="5" t="s">
        <v>333</v>
      </c>
      <c r="B163" s="6" t="s">
        <v>334</v>
      </c>
      <c r="C163" s="7"/>
      <c r="D163" s="7"/>
      <c r="E163" s="7"/>
      <c r="F163" s="8"/>
      <c r="G163" s="8"/>
    </row>
    <row r="164" spans="1:7" ht="20.100000000000001" customHeight="1" thickBot="1" x14ac:dyDescent="0.3">
      <c r="A164" s="9" t="s">
        <v>335</v>
      </c>
      <c r="B164" s="10" t="s">
        <v>336</v>
      </c>
      <c r="C164" s="11"/>
      <c r="D164" s="11"/>
      <c r="E164" s="11"/>
      <c r="F164" s="12"/>
      <c r="G164" s="12"/>
    </row>
    <row r="165" spans="1:7" ht="20.100000000000001" customHeight="1" thickBot="1" x14ac:dyDescent="0.3">
      <c r="A165" s="13" t="s">
        <v>337</v>
      </c>
      <c r="B165" s="14" t="s">
        <v>338</v>
      </c>
      <c r="C165" s="15" t="s">
        <v>13</v>
      </c>
      <c r="D165" s="15">
        <v>95.74</v>
      </c>
      <c r="E165" s="16">
        <v>15</v>
      </c>
      <c r="F165" s="16">
        <v>150</v>
      </c>
      <c r="G165" s="17">
        <f t="shared" si="3"/>
        <v>14361</v>
      </c>
    </row>
    <row r="166" spans="1:7" ht="20.100000000000001" customHeight="1" thickBot="1" x14ac:dyDescent="0.3">
      <c r="A166" s="13" t="s">
        <v>339</v>
      </c>
      <c r="B166" s="14" t="s">
        <v>340</v>
      </c>
      <c r="C166" s="15" t="s">
        <v>13</v>
      </c>
      <c r="D166" s="15">
        <v>405.14</v>
      </c>
      <c r="E166" s="16">
        <v>3</v>
      </c>
      <c r="F166" s="16">
        <v>30</v>
      </c>
      <c r="G166" s="17">
        <f t="shared" si="3"/>
        <v>12154.199999999999</v>
      </c>
    </row>
    <row r="167" spans="1:7" ht="20.100000000000001" customHeight="1" thickBot="1" x14ac:dyDescent="0.3">
      <c r="A167" s="13" t="s">
        <v>341</v>
      </c>
      <c r="B167" s="14" t="s">
        <v>342</v>
      </c>
      <c r="C167" s="15" t="s">
        <v>13</v>
      </c>
      <c r="D167" s="15">
        <v>244.58</v>
      </c>
      <c r="E167" s="16">
        <v>20</v>
      </c>
      <c r="F167" s="16">
        <v>250</v>
      </c>
      <c r="G167" s="17">
        <f t="shared" si="3"/>
        <v>61145</v>
      </c>
    </row>
    <row r="168" spans="1:7" ht="20.100000000000001" customHeight="1" thickBot="1" x14ac:dyDescent="0.3">
      <c r="A168" s="13" t="s">
        <v>343</v>
      </c>
      <c r="B168" s="14" t="s">
        <v>344</v>
      </c>
      <c r="C168" s="15" t="s">
        <v>13</v>
      </c>
      <c r="D168" s="15">
        <v>478.6</v>
      </c>
      <c r="E168" s="16">
        <v>3</v>
      </c>
      <c r="F168" s="16">
        <v>20</v>
      </c>
      <c r="G168" s="17">
        <f t="shared" si="3"/>
        <v>9572</v>
      </c>
    </row>
    <row r="169" spans="1:7" ht="20.100000000000001" customHeight="1" thickBot="1" x14ac:dyDescent="0.3">
      <c r="A169" s="13" t="s">
        <v>345</v>
      </c>
      <c r="B169" s="14" t="s">
        <v>346</v>
      </c>
      <c r="C169" s="15" t="s">
        <v>13</v>
      </c>
      <c r="D169" s="15">
        <v>570.20000000000005</v>
      </c>
      <c r="E169" s="16">
        <v>3</v>
      </c>
      <c r="F169" s="16">
        <v>20</v>
      </c>
      <c r="G169" s="17">
        <f t="shared" si="3"/>
        <v>11404</v>
      </c>
    </row>
    <row r="170" spans="1:7" ht="20.100000000000001" customHeight="1" thickBot="1" x14ac:dyDescent="0.3">
      <c r="A170" s="9" t="s">
        <v>347</v>
      </c>
      <c r="B170" s="10" t="s">
        <v>348</v>
      </c>
      <c r="C170" s="11"/>
      <c r="D170" s="11"/>
      <c r="E170" s="11"/>
      <c r="F170" s="12"/>
      <c r="G170" s="12"/>
    </row>
    <row r="171" spans="1:7" ht="20.100000000000001" customHeight="1" thickBot="1" x14ac:dyDescent="0.3">
      <c r="A171" s="13" t="s">
        <v>349</v>
      </c>
      <c r="B171" s="14" t="s">
        <v>350</v>
      </c>
      <c r="C171" s="15" t="s">
        <v>13</v>
      </c>
      <c r="D171" s="15">
        <v>377.43</v>
      </c>
      <c r="E171" s="16">
        <v>3</v>
      </c>
      <c r="F171" s="16">
        <v>40</v>
      </c>
      <c r="G171" s="17">
        <f t="shared" si="3"/>
        <v>15097.2</v>
      </c>
    </row>
    <row r="172" spans="1:7" ht="20.100000000000001" customHeight="1" thickBot="1" x14ac:dyDescent="0.3">
      <c r="A172" s="13" t="s">
        <v>351</v>
      </c>
      <c r="B172" s="14" t="s">
        <v>352</v>
      </c>
      <c r="C172" s="15" t="s">
        <v>13</v>
      </c>
      <c r="D172" s="15">
        <v>451.96</v>
      </c>
      <c r="E172" s="16">
        <v>1</v>
      </c>
      <c r="F172" s="16">
        <v>15</v>
      </c>
      <c r="G172" s="17">
        <f t="shared" si="3"/>
        <v>6779.4</v>
      </c>
    </row>
    <row r="173" spans="1:7" ht="20.100000000000001" customHeight="1" thickBot="1" x14ac:dyDescent="0.3">
      <c r="A173" s="13" t="s">
        <v>353</v>
      </c>
      <c r="B173" s="14" t="s">
        <v>354</v>
      </c>
      <c r="C173" s="15" t="s">
        <v>13</v>
      </c>
      <c r="D173" s="15">
        <v>317</v>
      </c>
      <c r="E173" s="16">
        <v>3</v>
      </c>
      <c r="F173" s="16">
        <v>25</v>
      </c>
      <c r="G173" s="17">
        <f t="shared" si="3"/>
        <v>7925</v>
      </c>
    </row>
    <row r="174" spans="1:7" ht="20.100000000000001" customHeight="1" thickBot="1" x14ac:dyDescent="0.3">
      <c r="A174" s="13" t="s">
        <v>355</v>
      </c>
      <c r="B174" s="14" t="s">
        <v>356</v>
      </c>
      <c r="C174" s="15" t="s">
        <v>13</v>
      </c>
      <c r="D174" s="15">
        <v>593.19000000000005</v>
      </c>
      <c r="E174" s="16">
        <v>4</v>
      </c>
      <c r="F174" s="16">
        <v>30</v>
      </c>
      <c r="G174" s="17">
        <f t="shared" si="3"/>
        <v>17795.7</v>
      </c>
    </row>
    <row r="175" spans="1:7" ht="20.100000000000001" customHeight="1" thickBot="1" x14ac:dyDescent="0.3">
      <c r="A175" s="9" t="s">
        <v>357</v>
      </c>
      <c r="B175" s="10" t="s">
        <v>304</v>
      </c>
      <c r="C175" s="11"/>
      <c r="D175" s="11"/>
      <c r="E175" s="12"/>
      <c r="F175" s="12"/>
      <c r="G175" s="12"/>
    </row>
    <row r="176" spans="1:7" ht="20.100000000000001" customHeight="1" thickBot="1" x14ac:dyDescent="0.3">
      <c r="A176" s="13" t="s">
        <v>358</v>
      </c>
      <c r="B176" s="14" t="s">
        <v>359</v>
      </c>
      <c r="C176" s="15" t="s">
        <v>13</v>
      </c>
      <c r="D176" s="15">
        <v>18.41</v>
      </c>
      <c r="E176" s="16">
        <v>10</v>
      </c>
      <c r="F176" s="16">
        <v>400</v>
      </c>
      <c r="G176" s="17">
        <f t="shared" si="3"/>
        <v>7364</v>
      </c>
    </row>
    <row r="177" spans="1:7" ht="20.100000000000001" customHeight="1" thickBot="1" x14ac:dyDescent="0.3">
      <c r="A177" s="5" t="s">
        <v>360</v>
      </c>
      <c r="B177" s="6" t="s">
        <v>361</v>
      </c>
      <c r="C177" s="7"/>
      <c r="D177" s="8"/>
      <c r="E177" s="8"/>
      <c r="F177" s="8"/>
      <c r="G177" s="8"/>
    </row>
    <row r="178" spans="1:7" ht="20.100000000000001" customHeight="1" thickBot="1" x14ac:dyDescent="0.3">
      <c r="A178" s="9" t="s">
        <v>362</v>
      </c>
      <c r="B178" s="10" t="s">
        <v>363</v>
      </c>
      <c r="C178" s="11"/>
      <c r="D178" s="12"/>
      <c r="E178" s="12"/>
      <c r="F178" s="12"/>
      <c r="G178" s="12"/>
    </row>
    <row r="179" spans="1:7" ht="20.100000000000001" customHeight="1" thickBot="1" x14ac:dyDescent="0.3">
      <c r="A179" s="13">
        <v>80102</v>
      </c>
      <c r="B179" s="14" t="s">
        <v>364</v>
      </c>
      <c r="C179" s="15" t="s">
        <v>13</v>
      </c>
      <c r="D179" s="15">
        <v>117.94</v>
      </c>
      <c r="E179" s="16">
        <v>5</v>
      </c>
      <c r="F179" s="16">
        <v>90</v>
      </c>
      <c r="G179" s="17">
        <f t="shared" si="3"/>
        <v>10614.6</v>
      </c>
    </row>
    <row r="180" spans="1:7" ht="20.100000000000001" customHeight="1" thickBot="1" x14ac:dyDescent="0.3">
      <c r="A180" s="23" t="s">
        <v>365</v>
      </c>
      <c r="B180" s="14" t="s">
        <v>366</v>
      </c>
      <c r="C180" s="15" t="s">
        <v>13</v>
      </c>
      <c r="D180" s="15">
        <v>553.91</v>
      </c>
      <c r="E180" s="16">
        <v>2</v>
      </c>
      <c r="F180" s="16">
        <v>20</v>
      </c>
      <c r="G180" s="17">
        <f t="shared" si="3"/>
        <v>11078.199999999999</v>
      </c>
    </row>
    <row r="181" spans="1:7" ht="20.100000000000001" customHeight="1" thickBot="1" x14ac:dyDescent="0.3">
      <c r="A181" s="9" t="s">
        <v>367</v>
      </c>
      <c r="B181" s="10" t="s">
        <v>368</v>
      </c>
      <c r="C181" s="11"/>
      <c r="D181" s="12"/>
      <c r="E181" s="12"/>
      <c r="F181" s="12"/>
      <c r="G181" s="12"/>
    </row>
    <row r="182" spans="1:7" ht="20.100000000000001" customHeight="1" thickBot="1" x14ac:dyDescent="0.3">
      <c r="A182" s="13" t="s">
        <v>369</v>
      </c>
      <c r="B182" s="14" t="s">
        <v>370</v>
      </c>
      <c r="C182" s="15" t="s">
        <v>13</v>
      </c>
      <c r="D182" s="15">
        <v>419.43</v>
      </c>
      <c r="E182" s="16">
        <v>3</v>
      </c>
      <c r="F182" s="16">
        <v>5</v>
      </c>
      <c r="G182" s="17">
        <f t="shared" si="3"/>
        <v>2097.15</v>
      </c>
    </row>
    <row r="183" spans="1:7" ht="20.100000000000001" customHeight="1" thickBot="1" x14ac:dyDescent="0.3">
      <c r="A183" s="13" t="s">
        <v>371</v>
      </c>
      <c r="B183" s="14" t="s">
        <v>372</v>
      </c>
      <c r="C183" s="15" t="s">
        <v>13</v>
      </c>
      <c r="D183" s="15">
        <v>453.49</v>
      </c>
      <c r="E183" s="16">
        <v>3</v>
      </c>
      <c r="F183" s="16">
        <v>20</v>
      </c>
      <c r="G183" s="17">
        <f t="shared" si="3"/>
        <v>9069.7999999999993</v>
      </c>
    </row>
    <row r="184" spans="1:7" ht="20.100000000000001" customHeight="1" thickBot="1" x14ac:dyDescent="0.3">
      <c r="A184" s="5" t="s">
        <v>373</v>
      </c>
      <c r="B184" s="6" t="s">
        <v>374</v>
      </c>
      <c r="C184" s="7"/>
      <c r="D184" s="7"/>
      <c r="E184" s="7"/>
      <c r="F184" s="8"/>
      <c r="G184" s="8"/>
    </row>
    <row r="185" spans="1:7" ht="20.100000000000001" customHeight="1" thickBot="1" x14ac:dyDescent="0.3">
      <c r="A185" s="9" t="s">
        <v>375</v>
      </c>
      <c r="B185" s="10" t="s">
        <v>376</v>
      </c>
      <c r="C185" s="11"/>
      <c r="D185" s="11"/>
      <c r="E185" s="11"/>
      <c r="F185" s="12"/>
      <c r="G185" s="12"/>
    </row>
    <row r="186" spans="1:7" ht="20.100000000000001" customHeight="1" thickBot="1" x14ac:dyDescent="0.3">
      <c r="A186" s="13" t="s">
        <v>377</v>
      </c>
      <c r="B186" s="14" t="s">
        <v>378</v>
      </c>
      <c r="C186" s="15" t="s">
        <v>13</v>
      </c>
      <c r="D186" s="15">
        <v>85.79</v>
      </c>
      <c r="E186" s="16">
        <v>35</v>
      </c>
      <c r="F186" s="16">
        <v>800</v>
      </c>
      <c r="G186" s="17">
        <f t="shared" si="3"/>
        <v>68632</v>
      </c>
    </row>
    <row r="187" spans="1:7" ht="20.100000000000001" customHeight="1" thickBot="1" x14ac:dyDescent="0.3">
      <c r="A187" s="13" t="s">
        <v>379</v>
      </c>
      <c r="B187" s="14" t="s">
        <v>380</v>
      </c>
      <c r="C187" s="15" t="s">
        <v>13</v>
      </c>
      <c r="D187" s="15">
        <v>57.7</v>
      </c>
      <c r="E187" s="16">
        <v>30</v>
      </c>
      <c r="F187" s="16">
        <v>300</v>
      </c>
      <c r="G187" s="17">
        <f t="shared" si="3"/>
        <v>17310</v>
      </c>
    </row>
    <row r="188" spans="1:7" ht="20.100000000000001" customHeight="1" thickBot="1" x14ac:dyDescent="0.3">
      <c r="A188" s="13" t="s">
        <v>381</v>
      </c>
      <c r="B188" s="14" t="s">
        <v>382</v>
      </c>
      <c r="C188" s="15" t="s">
        <v>13</v>
      </c>
      <c r="D188" s="15">
        <v>150.79</v>
      </c>
      <c r="E188" s="16">
        <v>20</v>
      </c>
      <c r="F188" s="16">
        <v>800</v>
      </c>
      <c r="G188" s="17">
        <f t="shared" si="3"/>
        <v>120632</v>
      </c>
    </row>
    <row r="189" spans="1:7" ht="20.100000000000001" customHeight="1" thickBot="1" x14ac:dyDescent="0.3">
      <c r="A189" s="9" t="s">
        <v>383</v>
      </c>
      <c r="B189" s="10" t="s">
        <v>384</v>
      </c>
      <c r="C189" s="11"/>
      <c r="D189" s="11"/>
      <c r="E189" s="11"/>
      <c r="F189" s="11"/>
      <c r="G189" s="11"/>
    </row>
    <row r="190" spans="1:7" ht="20.100000000000001" customHeight="1" thickBot="1" x14ac:dyDescent="0.3">
      <c r="A190" s="13" t="s">
        <v>385</v>
      </c>
      <c r="B190" s="14" t="s">
        <v>386</v>
      </c>
      <c r="C190" s="15" t="s">
        <v>13</v>
      </c>
      <c r="D190" s="15">
        <v>47.53</v>
      </c>
      <c r="E190" s="16">
        <v>50</v>
      </c>
      <c r="F190" s="16">
        <v>800</v>
      </c>
      <c r="G190" s="17">
        <f t="shared" si="3"/>
        <v>38024</v>
      </c>
    </row>
    <row r="191" spans="1:7" ht="20.100000000000001" customHeight="1" thickBot="1" x14ac:dyDescent="0.3">
      <c r="A191" s="13" t="s">
        <v>387</v>
      </c>
      <c r="B191" s="14" t="s">
        <v>388</v>
      </c>
      <c r="C191" s="15" t="s">
        <v>13</v>
      </c>
      <c r="D191" s="15">
        <v>53.4</v>
      </c>
      <c r="E191" s="16">
        <v>50</v>
      </c>
      <c r="F191" s="16">
        <v>300</v>
      </c>
      <c r="G191" s="17">
        <f t="shared" si="3"/>
        <v>16020</v>
      </c>
    </row>
    <row r="192" spans="1:7" ht="20.100000000000001" customHeight="1" thickBot="1" x14ac:dyDescent="0.3">
      <c r="A192" s="13" t="s">
        <v>389</v>
      </c>
      <c r="B192" s="14" t="s">
        <v>390</v>
      </c>
      <c r="C192" s="15" t="s">
        <v>13</v>
      </c>
      <c r="D192" s="15">
        <v>117.72</v>
      </c>
      <c r="E192" s="16">
        <v>30</v>
      </c>
      <c r="F192" s="16">
        <v>300</v>
      </c>
      <c r="G192" s="17">
        <f t="shared" si="3"/>
        <v>35316</v>
      </c>
    </row>
    <row r="193" spans="1:7" ht="20.100000000000001" customHeight="1" thickBot="1" x14ac:dyDescent="0.3">
      <c r="A193" s="13" t="s">
        <v>391</v>
      </c>
      <c r="B193" s="14" t="s">
        <v>392</v>
      </c>
      <c r="C193" s="15" t="s">
        <v>37</v>
      </c>
      <c r="D193" s="15">
        <v>26.41</v>
      </c>
      <c r="E193" s="16">
        <v>15</v>
      </c>
      <c r="F193" s="16">
        <v>100</v>
      </c>
      <c r="G193" s="17">
        <f t="shared" si="3"/>
        <v>2641</v>
      </c>
    </row>
    <row r="194" spans="1:7" ht="20.100000000000001" customHeight="1" thickBot="1" x14ac:dyDescent="0.3">
      <c r="A194" s="13" t="s">
        <v>393</v>
      </c>
      <c r="B194" s="14" t="s">
        <v>394</v>
      </c>
      <c r="C194" s="15" t="s">
        <v>37</v>
      </c>
      <c r="D194" s="15">
        <v>55.01</v>
      </c>
      <c r="E194" s="16">
        <v>20</v>
      </c>
      <c r="F194" s="16">
        <v>100</v>
      </c>
      <c r="G194" s="17">
        <f t="shared" si="3"/>
        <v>5501</v>
      </c>
    </row>
    <row r="195" spans="1:7" ht="20.100000000000001" customHeight="1" thickBot="1" x14ac:dyDescent="0.3">
      <c r="A195" s="13" t="s">
        <v>395</v>
      </c>
      <c r="B195" s="14" t="s">
        <v>396</v>
      </c>
      <c r="C195" s="15" t="s">
        <v>13</v>
      </c>
      <c r="D195" s="15">
        <v>62.67</v>
      </c>
      <c r="E195" s="16">
        <v>80</v>
      </c>
      <c r="F195" s="16">
        <v>400</v>
      </c>
      <c r="G195" s="17">
        <f t="shared" si="3"/>
        <v>25068</v>
      </c>
    </row>
    <row r="196" spans="1:7" ht="20.100000000000001" customHeight="1" thickBot="1" x14ac:dyDescent="0.3">
      <c r="A196" s="13" t="s">
        <v>397</v>
      </c>
      <c r="B196" s="14" t="s">
        <v>398</v>
      </c>
      <c r="C196" s="15" t="s">
        <v>13</v>
      </c>
      <c r="D196" s="15">
        <v>133.05000000000001</v>
      </c>
      <c r="E196" s="16">
        <v>80</v>
      </c>
      <c r="F196" s="16">
        <v>800</v>
      </c>
      <c r="G196" s="17">
        <f t="shared" si="3"/>
        <v>106440.00000000001</v>
      </c>
    </row>
    <row r="197" spans="1:7" ht="20.100000000000001" customHeight="1" thickBot="1" x14ac:dyDescent="0.3">
      <c r="A197" s="9" t="s">
        <v>399</v>
      </c>
      <c r="B197" s="10" t="s">
        <v>400</v>
      </c>
      <c r="C197" s="11"/>
      <c r="D197" s="11"/>
      <c r="E197" s="11"/>
      <c r="F197" s="11"/>
      <c r="G197" s="11"/>
    </row>
    <row r="198" spans="1:7" ht="20.100000000000001" customHeight="1" thickBot="1" x14ac:dyDescent="0.3">
      <c r="A198" s="13" t="s">
        <v>401</v>
      </c>
      <c r="B198" s="14" t="s">
        <v>402</v>
      </c>
      <c r="C198" s="15" t="s">
        <v>37</v>
      </c>
      <c r="D198" s="15">
        <v>109.1</v>
      </c>
      <c r="E198" s="16">
        <v>3</v>
      </c>
      <c r="F198" s="16">
        <v>25</v>
      </c>
      <c r="G198" s="17">
        <f t="shared" si="3"/>
        <v>2727.5</v>
      </c>
    </row>
    <row r="199" spans="1:7" ht="20.100000000000001" customHeight="1" thickBot="1" x14ac:dyDescent="0.3">
      <c r="A199" s="13" t="s">
        <v>403</v>
      </c>
      <c r="B199" s="14" t="s">
        <v>404</v>
      </c>
      <c r="C199" s="15" t="s">
        <v>37</v>
      </c>
      <c r="D199" s="15">
        <v>28.6</v>
      </c>
      <c r="E199" s="16">
        <v>20</v>
      </c>
      <c r="F199" s="16">
        <v>110</v>
      </c>
      <c r="G199" s="17">
        <f t="shared" si="3"/>
        <v>3146</v>
      </c>
    </row>
    <row r="200" spans="1:7" ht="20.100000000000001" customHeight="1" thickBot="1" x14ac:dyDescent="0.3">
      <c r="A200" s="13" t="s">
        <v>405</v>
      </c>
      <c r="B200" s="14" t="s">
        <v>406</v>
      </c>
      <c r="C200" s="15" t="s">
        <v>37</v>
      </c>
      <c r="D200" s="15">
        <v>118.6</v>
      </c>
      <c r="E200" s="16">
        <v>20</v>
      </c>
      <c r="F200" s="16">
        <v>150</v>
      </c>
      <c r="G200" s="17">
        <f t="shared" si="3"/>
        <v>17790</v>
      </c>
    </row>
    <row r="201" spans="1:7" ht="20.100000000000001" customHeight="1" thickBot="1" x14ac:dyDescent="0.3">
      <c r="A201" s="13" t="s">
        <v>407</v>
      </c>
      <c r="B201" s="14" t="s">
        <v>408</v>
      </c>
      <c r="C201" s="15" t="s">
        <v>37</v>
      </c>
      <c r="D201" s="15">
        <v>34.74</v>
      </c>
      <c r="E201" s="16">
        <v>20</v>
      </c>
      <c r="F201" s="16">
        <v>180</v>
      </c>
      <c r="G201" s="17">
        <f t="shared" si="3"/>
        <v>6253.2000000000007</v>
      </c>
    </row>
    <row r="202" spans="1:7" ht="20.100000000000001" customHeight="1" thickBot="1" x14ac:dyDescent="0.3">
      <c r="A202" s="9" t="s">
        <v>409</v>
      </c>
      <c r="B202" s="10" t="s">
        <v>304</v>
      </c>
      <c r="C202" s="11"/>
      <c r="D202" s="11"/>
      <c r="E202" s="11"/>
      <c r="F202" s="12"/>
      <c r="G202" s="12"/>
    </row>
    <row r="203" spans="1:7" ht="20.100000000000001" customHeight="1" thickBot="1" x14ac:dyDescent="0.3">
      <c r="A203" s="13" t="s">
        <v>410</v>
      </c>
      <c r="B203" s="14" t="s">
        <v>411</v>
      </c>
      <c r="C203" s="15" t="s">
        <v>13</v>
      </c>
      <c r="D203" s="15">
        <v>46.73</v>
      </c>
      <c r="E203" s="16">
        <v>35</v>
      </c>
      <c r="F203" s="16">
        <v>250</v>
      </c>
      <c r="G203" s="17">
        <f t="shared" si="3"/>
        <v>11682.5</v>
      </c>
    </row>
    <row r="204" spans="1:7" ht="20.100000000000001" customHeight="1" thickBot="1" x14ac:dyDescent="0.3">
      <c r="A204" s="13" t="s">
        <v>412</v>
      </c>
      <c r="B204" s="14" t="s">
        <v>413</v>
      </c>
      <c r="C204" s="15" t="s">
        <v>13</v>
      </c>
      <c r="D204" s="15">
        <v>16.03</v>
      </c>
      <c r="E204" s="16">
        <v>25</v>
      </c>
      <c r="F204" s="16">
        <v>250</v>
      </c>
      <c r="G204" s="17">
        <f t="shared" si="3"/>
        <v>4007.5000000000005</v>
      </c>
    </row>
    <row r="205" spans="1:7" ht="20.100000000000001" customHeight="1" thickBot="1" x14ac:dyDescent="0.3">
      <c r="A205" s="13" t="s">
        <v>414</v>
      </c>
      <c r="B205" s="14" t="s">
        <v>415</v>
      </c>
      <c r="C205" s="15" t="s">
        <v>13</v>
      </c>
      <c r="D205" s="15">
        <v>12.31</v>
      </c>
      <c r="E205" s="16">
        <v>20</v>
      </c>
      <c r="F205" s="16">
        <v>150</v>
      </c>
      <c r="G205" s="17">
        <f t="shared" si="3"/>
        <v>1846.5</v>
      </c>
    </row>
    <row r="206" spans="1:7" ht="20.100000000000001" customHeight="1" thickBot="1" x14ac:dyDescent="0.3">
      <c r="A206" s="13" t="s">
        <v>416</v>
      </c>
      <c r="B206" s="14" t="s">
        <v>417</v>
      </c>
      <c r="C206" s="15" t="s">
        <v>13</v>
      </c>
      <c r="D206" s="15">
        <v>66.319999999999993</v>
      </c>
      <c r="E206" s="16">
        <v>20</v>
      </c>
      <c r="F206" s="16">
        <v>150</v>
      </c>
      <c r="G206" s="17">
        <f t="shared" si="3"/>
        <v>9947.9999999999982</v>
      </c>
    </row>
    <row r="207" spans="1:7" ht="20.100000000000001" customHeight="1" thickBot="1" x14ac:dyDescent="0.3">
      <c r="A207" s="13" t="s">
        <v>418</v>
      </c>
      <c r="B207" s="14" t="s">
        <v>419</v>
      </c>
      <c r="C207" s="15" t="s">
        <v>13</v>
      </c>
      <c r="D207" s="15">
        <v>44.63</v>
      </c>
      <c r="E207" s="16">
        <v>90</v>
      </c>
      <c r="F207" s="16">
        <v>800</v>
      </c>
      <c r="G207" s="17">
        <f t="shared" si="3"/>
        <v>35704</v>
      </c>
    </row>
    <row r="208" spans="1:7" ht="20.100000000000001" customHeight="1" thickBot="1" x14ac:dyDescent="0.3">
      <c r="A208" s="13" t="s">
        <v>420</v>
      </c>
      <c r="B208" s="14" t="s">
        <v>421</v>
      </c>
      <c r="C208" s="15" t="s">
        <v>26</v>
      </c>
      <c r="D208" s="15">
        <v>16.87</v>
      </c>
      <c r="E208" s="16">
        <v>80</v>
      </c>
      <c r="F208" s="16">
        <v>300</v>
      </c>
      <c r="G208" s="17">
        <f t="shared" si="3"/>
        <v>5061</v>
      </c>
    </row>
    <row r="209" spans="1:7" ht="20.100000000000001" customHeight="1" thickBot="1" x14ac:dyDescent="0.3">
      <c r="A209" s="5" t="s">
        <v>422</v>
      </c>
      <c r="B209" s="6" t="s">
        <v>423</v>
      </c>
      <c r="C209" s="7"/>
      <c r="D209" s="7"/>
      <c r="E209" s="7"/>
      <c r="F209" s="7"/>
      <c r="G209" s="7"/>
    </row>
    <row r="210" spans="1:7" ht="20.100000000000001" customHeight="1" thickBot="1" x14ac:dyDescent="0.3">
      <c r="A210" s="9" t="s">
        <v>424</v>
      </c>
      <c r="B210" s="10" t="s">
        <v>425</v>
      </c>
      <c r="C210" s="11"/>
      <c r="D210" s="11"/>
      <c r="E210" s="11"/>
      <c r="F210" s="11"/>
      <c r="G210" s="11"/>
    </row>
    <row r="211" spans="1:7" ht="20.100000000000001" customHeight="1" thickBot="1" x14ac:dyDescent="0.3">
      <c r="A211" s="13" t="s">
        <v>426</v>
      </c>
      <c r="B211" s="14" t="s">
        <v>427</v>
      </c>
      <c r="C211" s="15" t="s">
        <v>13</v>
      </c>
      <c r="D211" s="15">
        <v>40.909999999999997</v>
      </c>
      <c r="E211" s="16">
        <v>10</v>
      </c>
      <c r="F211" s="16">
        <v>150</v>
      </c>
      <c r="G211" s="17">
        <f t="shared" si="3"/>
        <v>6136.4999999999991</v>
      </c>
    </row>
    <row r="212" spans="1:7" ht="20.100000000000001" customHeight="1" thickBot="1" x14ac:dyDescent="0.3">
      <c r="A212" s="13" t="s">
        <v>428</v>
      </c>
      <c r="B212" s="14" t="s">
        <v>429</v>
      </c>
      <c r="C212" s="15" t="s">
        <v>13</v>
      </c>
      <c r="D212" s="15">
        <v>31.92</v>
      </c>
      <c r="E212" s="16">
        <v>20</v>
      </c>
      <c r="F212" s="16">
        <v>200</v>
      </c>
      <c r="G212" s="17">
        <f t="shared" si="3"/>
        <v>6384</v>
      </c>
    </row>
    <row r="213" spans="1:7" ht="20.100000000000001" customHeight="1" thickBot="1" x14ac:dyDescent="0.3">
      <c r="A213" s="13" t="s">
        <v>430</v>
      </c>
      <c r="B213" s="14" t="s">
        <v>431</v>
      </c>
      <c r="C213" s="15" t="s">
        <v>13</v>
      </c>
      <c r="D213" s="15">
        <v>165.4</v>
      </c>
      <c r="E213" s="16">
        <v>25</v>
      </c>
      <c r="F213" s="16">
        <v>250</v>
      </c>
      <c r="G213" s="17">
        <f t="shared" si="3"/>
        <v>41350</v>
      </c>
    </row>
    <row r="214" spans="1:7" ht="20.100000000000001" customHeight="1" thickBot="1" x14ac:dyDescent="0.3">
      <c r="A214" s="5" t="s">
        <v>432</v>
      </c>
      <c r="B214" s="6" t="s">
        <v>433</v>
      </c>
      <c r="C214" s="7"/>
      <c r="D214" s="7"/>
      <c r="E214" s="7"/>
      <c r="F214" s="7"/>
      <c r="G214" s="7"/>
    </row>
    <row r="215" spans="1:7" ht="20.100000000000001" customHeight="1" thickBot="1" x14ac:dyDescent="0.3">
      <c r="A215" s="9" t="s">
        <v>434</v>
      </c>
      <c r="B215" s="10" t="s">
        <v>435</v>
      </c>
      <c r="C215" s="11"/>
      <c r="D215" s="11"/>
      <c r="E215" s="11"/>
      <c r="F215" s="11"/>
      <c r="G215" s="11"/>
    </row>
    <row r="216" spans="1:7" ht="20.100000000000001" customHeight="1" thickBot="1" x14ac:dyDescent="0.3">
      <c r="A216" s="13" t="s">
        <v>436</v>
      </c>
      <c r="B216" s="14" t="s">
        <v>437</v>
      </c>
      <c r="C216" s="15" t="s">
        <v>13</v>
      </c>
      <c r="D216" s="15">
        <v>9.6300000000000008</v>
      </c>
      <c r="E216" s="16">
        <v>20</v>
      </c>
      <c r="F216" s="16">
        <v>150</v>
      </c>
      <c r="G216" s="17">
        <f t="shared" si="3"/>
        <v>1444.5000000000002</v>
      </c>
    </row>
    <row r="217" spans="1:7" ht="20.100000000000001" customHeight="1" thickBot="1" x14ac:dyDescent="0.3">
      <c r="A217" s="9" t="s">
        <v>438</v>
      </c>
      <c r="B217" s="10" t="s">
        <v>439</v>
      </c>
      <c r="C217" s="11"/>
      <c r="D217" s="11"/>
      <c r="E217" s="11"/>
      <c r="F217" s="11"/>
      <c r="G217" s="17">
        <f t="shared" ref="G217:G280" si="4">D217*F217</f>
        <v>0</v>
      </c>
    </row>
    <row r="218" spans="1:7" ht="20.100000000000001" customHeight="1" thickBot="1" x14ac:dyDescent="0.3">
      <c r="A218" s="13" t="s">
        <v>440</v>
      </c>
      <c r="B218" s="14" t="s">
        <v>441</v>
      </c>
      <c r="C218" s="15" t="s">
        <v>13</v>
      </c>
      <c r="D218" s="15">
        <v>29.98</v>
      </c>
      <c r="E218" s="16">
        <v>50</v>
      </c>
      <c r="F218" s="16">
        <v>800</v>
      </c>
      <c r="G218" s="17">
        <f t="shared" si="4"/>
        <v>23984</v>
      </c>
    </row>
    <row r="219" spans="1:7" ht="20.100000000000001" customHeight="1" thickBot="1" x14ac:dyDescent="0.3">
      <c r="A219" s="13" t="s">
        <v>442</v>
      </c>
      <c r="B219" s="14" t="s">
        <v>443</v>
      </c>
      <c r="C219" s="15" t="s">
        <v>13</v>
      </c>
      <c r="D219" s="15">
        <v>42.5</v>
      </c>
      <c r="E219" s="16">
        <v>15</v>
      </c>
      <c r="F219" s="16">
        <v>200</v>
      </c>
      <c r="G219" s="17">
        <f t="shared" si="4"/>
        <v>8500</v>
      </c>
    </row>
    <row r="220" spans="1:7" ht="20.100000000000001" customHeight="1" thickBot="1" x14ac:dyDescent="0.3">
      <c r="A220" s="9" t="s">
        <v>444</v>
      </c>
      <c r="B220" s="10" t="s">
        <v>445</v>
      </c>
      <c r="C220" s="11"/>
      <c r="D220" s="11"/>
      <c r="E220" s="11"/>
      <c r="F220" s="12"/>
      <c r="G220" s="12"/>
    </row>
    <row r="221" spans="1:7" ht="20.100000000000001" customHeight="1" thickBot="1" x14ac:dyDescent="0.3">
      <c r="A221" s="13" t="s">
        <v>446</v>
      </c>
      <c r="B221" s="14" t="s">
        <v>447</v>
      </c>
      <c r="C221" s="15" t="s">
        <v>13</v>
      </c>
      <c r="D221" s="15">
        <v>27.05</v>
      </c>
      <c r="E221" s="16">
        <v>30</v>
      </c>
      <c r="F221" s="16">
        <v>300</v>
      </c>
      <c r="G221" s="17">
        <f t="shared" si="4"/>
        <v>8115</v>
      </c>
    </row>
    <row r="222" spans="1:7" ht="20.100000000000001" customHeight="1" thickBot="1" x14ac:dyDescent="0.3">
      <c r="A222" s="13" t="s">
        <v>448</v>
      </c>
      <c r="B222" s="14" t="s">
        <v>449</v>
      </c>
      <c r="C222" s="15" t="s">
        <v>13</v>
      </c>
      <c r="D222" s="15">
        <v>46.73</v>
      </c>
      <c r="E222" s="16">
        <v>30</v>
      </c>
      <c r="F222" s="16">
        <v>400</v>
      </c>
      <c r="G222" s="17">
        <f t="shared" si="4"/>
        <v>18692</v>
      </c>
    </row>
    <row r="223" spans="1:7" ht="20.100000000000001" customHeight="1" thickBot="1" x14ac:dyDescent="0.3">
      <c r="A223" s="5" t="s">
        <v>450</v>
      </c>
      <c r="B223" s="6" t="s">
        <v>451</v>
      </c>
      <c r="C223" s="7"/>
      <c r="D223" s="7"/>
      <c r="E223" s="7"/>
      <c r="F223" s="8"/>
      <c r="G223" s="8"/>
    </row>
    <row r="224" spans="1:7" ht="20.100000000000001" customHeight="1" thickBot="1" x14ac:dyDescent="0.3">
      <c r="A224" s="9" t="s">
        <v>452</v>
      </c>
      <c r="B224" s="10" t="s">
        <v>435</v>
      </c>
      <c r="C224" s="11"/>
      <c r="D224" s="11"/>
      <c r="E224" s="11"/>
      <c r="F224" s="12"/>
      <c r="G224" s="12"/>
    </row>
    <row r="225" spans="1:7" ht="20.100000000000001" customHeight="1" thickBot="1" x14ac:dyDescent="0.3">
      <c r="A225" s="13" t="s">
        <v>453</v>
      </c>
      <c r="B225" s="14" t="s">
        <v>454</v>
      </c>
      <c r="C225" s="15" t="s">
        <v>13</v>
      </c>
      <c r="D225" s="15">
        <v>4.9000000000000004</v>
      </c>
      <c r="E225" s="16">
        <v>15</v>
      </c>
      <c r="F225" s="16">
        <v>500</v>
      </c>
      <c r="G225" s="17">
        <f t="shared" si="4"/>
        <v>2450</v>
      </c>
    </row>
    <row r="226" spans="1:7" ht="20.100000000000001" customHeight="1" thickBot="1" x14ac:dyDescent="0.3">
      <c r="A226" s="9" t="s">
        <v>455</v>
      </c>
      <c r="B226" s="10" t="s">
        <v>456</v>
      </c>
      <c r="C226" s="11"/>
      <c r="D226" s="11"/>
      <c r="E226" s="11"/>
      <c r="F226" s="12"/>
      <c r="G226" s="12"/>
    </row>
    <row r="227" spans="1:7" ht="20.100000000000001" customHeight="1" thickBot="1" x14ac:dyDescent="0.3">
      <c r="A227" s="13" t="s">
        <v>457</v>
      </c>
      <c r="B227" s="14" t="s">
        <v>458</v>
      </c>
      <c r="C227" s="15" t="s">
        <v>13</v>
      </c>
      <c r="D227" s="15">
        <v>59.28</v>
      </c>
      <c r="E227" s="16">
        <v>10</v>
      </c>
      <c r="F227" s="16">
        <v>300</v>
      </c>
      <c r="G227" s="17">
        <f t="shared" si="4"/>
        <v>17784</v>
      </c>
    </row>
    <row r="228" spans="1:7" ht="20.100000000000001" customHeight="1" thickBot="1" x14ac:dyDescent="0.3">
      <c r="A228" s="13" t="s">
        <v>459</v>
      </c>
      <c r="B228" s="14" t="s">
        <v>460</v>
      </c>
      <c r="C228" s="15" t="s">
        <v>37</v>
      </c>
      <c r="D228" s="15">
        <v>45.31</v>
      </c>
      <c r="E228" s="16">
        <v>30</v>
      </c>
      <c r="F228" s="16">
        <v>250</v>
      </c>
      <c r="G228" s="17">
        <f t="shared" si="4"/>
        <v>11327.5</v>
      </c>
    </row>
    <row r="229" spans="1:7" ht="20.100000000000001" customHeight="1" thickBot="1" x14ac:dyDescent="0.3">
      <c r="A229" s="13" t="s">
        <v>461</v>
      </c>
      <c r="B229" s="14" t="s">
        <v>462</v>
      </c>
      <c r="C229" s="15" t="s">
        <v>37</v>
      </c>
      <c r="D229" s="15">
        <v>12.15</v>
      </c>
      <c r="E229" s="16">
        <v>6</v>
      </c>
      <c r="F229" s="16">
        <v>30</v>
      </c>
      <c r="G229" s="17">
        <f t="shared" si="4"/>
        <v>364.5</v>
      </c>
    </row>
    <row r="230" spans="1:7" ht="20.100000000000001" customHeight="1" thickBot="1" x14ac:dyDescent="0.3">
      <c r="A230" s="13" t="s">
        <v>463</v>
      </c>
      <c r="B230" s="14" t="s">
        <v>464</v>
      </c>
      <c r="C230" s="15" t="s">
        <v>13</v>
      </c>
      <c r="D230" s="15">
        <v>59.74</v>
      </c>
      <c r="E230" s="16">
        <v>10</v>
      </c>
      <c r="F230" s="16">
        <v>300</v>
      </c>
      <c r="G230" s="17">
        <f t="shared" si="4"/>
        <v>17922</v>
      </c>
    </row>
    <row r="231" spans="1:7" ht="20.100000000000001" customHeight="1" thickBot="1" x14ac:dyDescent="0.3">
      <c r="A231" s="13" t="s">
        <v>465</v>
      </c>
      <c r="B231" s="14" t="s">
        <v>466</v>
      </c>
      <c r="C231" s="15" t="s">
        <v>13</v>
      </c>
      <c r="D231" s="15">
        <v>179.89</v>
      </c>
      <c r="E231" s="16">
        <v>10</v>
      </c>
      <c r="F231" s="16">
        <v>350</v>
      </c>
      <c r="G231" s="17">
        <f t="shared" si="4"/>
        <v>62961.499999999993</v>
      </c>
    </row>
    <row r="232" spans="1:7" ht="20.100000000000001" customHeight="1" thickBot="1" x14ac:dyDescent="0.3">
      <c r="A232" s="13" t="s">
        <v>467</v>
      </c>
      <c r="B232" s="14" t="s">
        <v>468</v>
      </c>
      <c r="C232" s="15" t="s">
        <v>37</v>
      </c>
      <c r="D232" s="15">
        <v>37.28</v>
      </c>
      <c r="E232" s="16">
        <v>15</v>
      </c>
      <c r="F232" s="16">
        <v>300</v>
      </c>
      <c r="G232" s="17">
        <f t="shared" si="4"/>
        <v>11184</v>
      </c>
    </row>
    <row r="233" spans="1:7" ht="20.100000000000001" customHeight="1" thickBot="1" x14ac:dyDescent="0.3">
      <c r="A233" s="9" t="s">
        <v>469</v>
      </c>
      <c r="B233" s="10" t="s">
        <v>445</v>
      </c>
      <c r="C233" s="11"/>
      <c r="D233" s="11"/>
      <c r="E233" s="11"/>
      <c r="F233" s="12"/>
      <c r="G233" s="12"/>
    </row>
    <row r="234" spans="1:7" ht="20.100000000000001" customHeight="1" thickBot="1" x14ac:dyDescent="0.3">
      <c r="A234" s="13" t="s">
        <v>470</v>
      </c>
      <c r="B234" s="14" t="s">
        <v>471</v>
      </c>
      <c r="C234" s="15" t="s">
        <v>13</v>
      </c>
      <c r="D234" s="15">
        <v>24.16</v>
      </c>
      <c r="E234" s="16">
        <v>20</v>
      </c>
      <c r="F234" s="16">
        <v>450</v>
      </c>
      <c r="G234" s="17">
        <f t="shared" si="4"/>
        <v>10872</v>
      </c>
    </row>
    <row r="235" spans="1:7" ht="20.100000000000001" customHeight="1" thickBot="1" x14ac:dyDescent="0.3">
      <c r="A235" s="13" t="s">
        <v>472</v>
      </c>
      <c r="B235" s="14" t="s">
        <v>473</v>
      </c>
      <c r="C235" s="15" t="s">
        <v>13</v>
      </c>
      <c r="D235" s="15">
        <v>17.16</v>
      </c>
      <c r="E235" s="16">
        <v>20</v>
      </c>
      <c r="F235" s="16">
        <v>350</v>
      </c>
      <c r="G235" s="17">
        <f t="shared" si="4"/>
        <v>6006</v>
      </c>
    </row>
    <row r="236" spans="1:7" ht="20.100000000000001" customHeight="1" thickBot="1" x14ac:dyDescent="0.3">
      <c r="A236" s="13" t="s">
        <v>474</v>
      </c>
      <c r="B236" s="14" t="s">
        <v>475</v>
      </c>
      <c r="C236" s="15" t="s">
        <v>13</v>
      </c>
      <c r="D236" s="15">
        <v>41.4</v>
      </c>
      <c r="E236" s="16">
        <v>20</v>
      </c>
      <c r="F236" s="16">
        <v>700</v>
      </c>
      <c r="G236" s="17">
        <f t="shared" si="4"/>
        <v>28980</v>
      </c>
    </row>
    <row r="237" spans="1:7" ht="20.100000000000001" customHeight="1" thickBot="1" x14ac:dyDescent="0.3">
      <c r="A237" s="5" t="s">
        <v>476</v>
      </c>
      <c r="B237" s="6" t="s">
        <v>477</v>
      </c>
      <c r="C237" s="7"/>
      <c r="D237" s="8"/>
      <c r="E237" s="8"/>
      <c r="F237" s="8"/>
      <c r="G237" s="8"/>
    </row>
    <row r="238" spans="1:7" ht="20.100000000000001" customHeight="1" thickBot="1" x14ac:dyDescent="0.3">
      <c r="A238" s="9" t="s">
        <v>478</v>
      </c>
      <c r="B238" s="10" t="s">
        <v>479</v>
      </c>
      <c r="C238" s="11"/>
      <c r="D238" s="12"/>
      <c r="E238" s="12"/>
      <c r="F238" s="12"/>
      <c r="G238" s="12"/>
    </row>
    <row r="239" spans="1:7" ht="20.100000000000001" customHeight="1" thickBot="1" x14ac:dyDescent="0.3">
      <c r="A239" s="13" t="s">
        <v>480</v>
      </c>
      <c r="B239" s="14" t="s">
        <v>481</v>
      </c>
      <c r="C239" s="15" t="s">
        <v>13</v>
      </c>
      <c r="D239" s="15">
        <v>16.96</v>
      </c>
      <c r="E239" s="16">
        <v>30</v>
      </c>
      <c r="F239" s="16">
        <v>1000</v>
      </c>
      <c r="G239" s="17">
        <f t="shared" si="4"/>
        <v>16960</v>
      </c>
    </row>
    <row r="240" spans="1:7" ht="20.100000000000001" customHeight="1" thickBot="1" x14ac:dyDescent="0.3">
      <c r="A240" s="13" t="s">
        <v>482</v>
      </c>
      <c r="B240" s="14" t="s">
        <v>483</v>
      </c>
      <c r="C240" s="15" t="s">
        <v>13</v>
      </c>
      <c r="D240" s="15">
        <v>26.34</v>
      </c>
      <c r="E240" s="16">
        <v>30</v>
      </c>
      <c r="F240" s="16">
        <v>300</v>
      </c>
      <c r="G240" s="17">
        <f t="shared" si="4"/>
        <v>7902</v>
      </c>
    </row>
    <row r="241" spans="1:7" ht="20.100000000000001" customHeight="1" thickBot="1" x14ac:dyDescent="0.3">
      <c r="A241" s="13" t="s">
        <v>484</v>
      </c>
      <c r="B241" s="14" t="s">
        <v>485</v>
      </c>
      <c r="C241" s="15" t="s">
        <v>13</v>
      </c>
      <c r="D241" s="15">
        <v>34.299999999999997</v>
      </c>
      <c r="E241" s="16">
        <v>30</v>
      </c>
      <c r="F241" s="16">
        <v>250</v>
      </c>
      <c r="G241" s="17">
        <f t="shared" si="4"/>
        <v>8575</v>
      </c>
    </row>
    <row r="242" spans="1:7" ht="20.100000000000001" customHeight="1" thickBot="1" x14ac:dyDescent="0.3">
      <c r="A242" s="13" t="s">
        <v>486</v>
      </c>
      <c r="B242" s="14" t="s">
        <v>487</v>
      </c>
      <c r="C242" s="15" t="s">
        <v>13</v>
      </c>
      <c r="D242" s="15">
        <v>54.46</v>
      </c>
      <c r="E242" s="16">
        <v>15</v>
      </c>
      <c r="F242" s="16">
        <v>150</v>
      </c>
      <c r="G242" s="17">
        <f t="shared" si="4"/>
        <v>8169</v>
      </c>
    </row>
    <row r="243" spans="1:7" ht="20.100000000000001" customHeight="1" thickBot="1" x14ac:dyDescent="0.3">
      <c r="A243" s="9" t="s">
        <v>488</v>
      </c>
      <c r="B243" s="10" t="s">
        <v>456</v>
      </c>
      <c r="C243" s="11"/>
      <c r="D243" s="11"/>
      <c r="E243" s="11"/>
      <c r="F243" s="12"/>
      <c r="G243" s="12"/>
    </row>
    <row r="244" spans="1:7" ht="20.100000000000001" customHeight="1" thickBot="1" x14ac:dyDescent="0.3">
      <c r="A244" s="13" t="s">
        <v>489</v>
      </c>
      <c r="B244" s="14" t="s">
        <v>490</v>
      </c>
      <c r="C244" s="15" t="s">
        <v>13</v>
      </c>
      <c r="D244" s="15">
        <v>212.09</v>
      </c>
      <c r="E244" s="16">
        <v>30</v>
      </c>
      <c r="F244" s="16">
        <v>350</v>
      </c>
      <c r="G244" s="17">
        <f t="shared" si="4"/>
        <v>74231.5</v>
      </c>
    </row>
    <row r="245" spans="1:7" ht="20.100000000000001" customHeight="1" thickBot="1" x14ac:dyDescent="0.3">
      <c r="A245" s="13" t="s">
        <v>491</v>
      </c>
      <c r="B245" s="14" t="s">
        <v>492</v>
      </c>
      <c r="C245" s="15" t="s">
        <v>13</v>
      </c>
      <c r="D245" s="15">
        <v>63.59</v>
      </c>
      <c r="E245" s="16">
        <v>30</v>
      </c>
      <c r="F245" s="16">
        <v>500</v>
      </c>
      <c r="G245" s="17">
        <f t="shared" si="4"/>
        <v>31795</v>
      </c>
    </row>
    <row r="246" spans="1:7" ht="20.100000000000001" customHeight="1" thickBot="1" x14ac:dyDescent="0.3">
      <c r="A246" s="13" t="s">
        <v>493</v>
      </c>
      <c r="B246" s="14" t="s">
        <v>494</v>
      </c>
      <c r="C246" s="15" t="s">
        <v>13</v>
      </c>
      <c r="D246" s="15">
        <v>45.39</v>
      </c>
      <c r="E246" s="16">
        <v>20</v>
      </c>
      <c r="F246" s="16">
        <v>200</v>
      </c>
      <c r="G246" s="17">
        <f t="shared" si="4"/>
        <v>9078</v>
      </c>
    </row>
    <row r="247" spans="1:7" ht="20.100000000000001" customHeight="1" thickBot="1" x14ac:dyDescent="0.3">
      <c r="A247" s="13" t="s">
        <v>495</v>
      </c>
      <c r="B247" s="14" t="s">
        <v>496</v>
      </c>
      <c r="C247" s="15" t="s">
        <v>13</v>
      </c>
      <c r="D247" s="15">
        <v>140.05000000000001</v>
      </c>
      <c r="E247" s="16">
        <v>40</v>
      </c>
      <c r="F247" s="16">
        <v>400</v>
      </c>
      <c r="G247" s="17">
        <f t="shared" si="4"/>
        <v>56020.000000000007</v>
      </c>
    </row>
    <row r="248" spans="1:7" ht="20.100000000000001" customHeight="1" thickBot="1" x14ac:dyDescent="0.3">
      <c r="A248" s="13" t="s">
        <v>497</v>
      </c>
      <c r="B248" s="14" t="s">
        <v>498</v>
      </c>
      <c r="C248" s="15" t="s">
        <v>13</v>
      </c>
      <c r="D248" s="15">
        <v>73.48</v>
      </c>
      <c r="E248" s="16">
        <v>45</v>
      </c>
      <c r="F248" s="16">
        <v>450</v>
      </c>
      <c r="G248" s="17">
        <f t="shared" si="4"/>
        <v>33066</v>
      </c>
    </row>
    <row r="249" spans="1:7" ht="20.100000000000001" customHeight="1" thickBot="1" x14ac:dyDescent="0.3">
      <c r="A249" s="13" t="s">
        <v>499</v>
      </c>
      <c r="B249" s="14" t="s">
        <v>500</v>
      </c>
      <c r="C249" s="15" t="s">
        <v>13</v>
      </c>
      <c r="D249" s="15">
        <v>11.2</v>
      </c>
      <c r="E249" s="16">
        <v>8</v>
      </c>
      <c r="F249" s="16">
        <v>80</v>
      </c>
      <c r="G249" s="17">
        <f t="shared" si="4"/>
        <v>896</v>
      </c>
    </row>
    <row r="250" spans="1:7" ht="20.100000000000001" customHeight="1" thickBot="1" x14ac:dyDescent="0.3">
      <c r="A250" s="13" t="s">
        <v>501</v>
      </c>
      <c r="B250" s="14" t="s">
        <v>502</v>
      </c>
      <c r="C250" s="15" t="s">
        <v>13</v>
      </c>
      <c r="D250" s="15">
        <v>93.37</v>
      </c>
      <c r="E250" s="16">
        <v>40</v>
      </c>
      <c r="F250" s="16">
        <v>400</v>
      </c>
      <c r="G250" s="17">
        <f t="shared" si="4"/>
        <v>37348</v>
      </c>
    </row>
    <row r="251" spans="1:7" ht="20.100000000000001" customHeight="1" thickBot="1" x14ac:dyDescent="0.3">
      <c r="A251" s="13" t="s">
        <v>503</v>
      </c>
      <c r="B251" s="14" t="s">
        <v>504</v>
      </c>
      <c r="C251" s="15" t="s">
        <v>13</v>
      </c>
      <c r="D251" s="15">
        <v>103.29</v>
      </c>
      <c r="E251" s="16">
        <v>40</v>
      </c>
      <c r="F251" s="16">
        <v>400</v>
      </c>
      <c r="G251" s="17">
        <f t="shared" si="4"/>
        <v>41316</v>
      </c>
    </row>
    <row r="252" spans="1:7" ht="20.100000000000001" customHeight="1" thickBot="1" x14ac:dyDescent="0.3">
      <c r="A252" s="13" t="s">
        <v>505</v>
      </c>
      <c r="B252" s="14" t="s">
        <v>506</v>
      </c>
      <c r="C252" s="15" t="s">
        <v>13</v>
      </c>
      <c r="D252" s="15">
        <v>154.69</v>
      </c>
      <c r="E252" s="16">
        <v>30</v>
      </c>
      <c r="F252" s="16">
        <v>600</v>
      </c>
      <c r="G252" s="17">
        <f t="shared" si="4"/>
        <v>92814</v>
      </c>
    </row>
    <row r="253" spans="1:7" ht="20.100000000000001" customHeight="1" thickBot="1" x14ac:dyDescent="0.3">
      <c r="A253" s="13" t="s">
        <v>507</v>
      </c>
      <c r="B253" s="14" t="s">
        <v>508</v>
      </c>
      <c r="C253" s="15" t="s">
        <v>13</v>
      </c>
      <c r="D253" s="15">
        <v>86.49</v>
      </c>
      <c r="E253" s="16">
        <v>30</v>
      </c>
      <c r="F253" s="16">
        <v>350</v>
      </c>
      <c r="G253" s="17">
        <f t="shared" si="4"/>
        <v>30271.5</v>
      </c>
    </row>
    <row r="254" spans="1:7" ht="20.100000000000001" customHeight="1" thickBot="1" x14ac:dyDescent="0.3">
      <c r="A254" s="13" t="s">
        <v>509</v>
      </c>
      <c r="B254" s="14" t="s">
        <v>510</v>
      </c>
      <c r="C254" s="15" t="s">
        <v>13</v>
      </c>
      <c r="D254" s="15">
        <v>168.84</v>
      </c>
      <c r="E254" s="16">
        <v>35</v>
      </c>
      <c r="F254" s="16">
        <v>400</v>
      </c>
      <c r="G254" s="17">
        <f t="shared" si="4"/>
        <v>67536</v>
      </c>
    </row>
    <row r="255" spans="1:7" ht="20.100000000000001" customHeight="1" thickBot="1" x14ac:dyDescent="0.3">
      <c r="A255" s="13" t="s">
        <v>511</v>
      </c>
      <c r="B255" s="14" t="s">
        <v>512</v>
      </c>
      <c r="C255" s="15" t="s">
        <v>13</v>
      </c>
      <c r="D255" s="15">
        <v>70.37</v>
      </c>
      <c r="E255" s="16">
        <v>30</v>
      </c>
      <c r="F255" s="16">
        <v>300</v>
      </c>
      <c r="G255" s="17">
        <f t="shared" si="4"/>
        <v>21111</v>
      </c>
    </row>
    <row r="256" spans="1:7" ht="20.100000000000001" customHeight="1" thickBot="1" x14ac:dyDescent="0.3">
      <c r="A256" s="9" t="s">
        <v>513</v>
      </c>
      <c r="B256" s="10" t="s">
        <v>514</v>
      </c>
      <c r="C256" s="11"/>
      <c r="D256" s="11"/>
      <c r="E256" s="12"/>
      <c r="F256" s="12"/>
      <c r="G256" s="12"/>
    </row>
    <row r="257" spans="1:7" ht="20.100000000000001" customHeight="1" thickBot="1" x14ac:dyDescent="0.3">
      <c r="A257" s="13" t="s">
        <v>515</v>
      </c>
      <c r="B257" s="14" t="s">
        <v>516</v>
      </c>
      <c r="C257" s="15" t="s">
        <v>37</v>
      </c>
      <c r="D257" s="15">
        <v>11.93</v>
      </c>
      <c r="E257" s="16">
        <v>25</v>
      </c>
      <c r="F257" s="16">
        <v>250</v>
      </c>
      <c r="G257" s="17">
        <f t="shared" si="4"/>
        <v>2982.5</v>
      </c>
    </row>
    <row r="258" spans="1:7" ht="20.100000000000001" customHeight="1" thickBot="1" x14ac:dyDescent="0.3">
      <c r="A258" s="13" t="s">
        <v>517</v>
      </c>
      <c r="B258" s="14" t="s">
        <v>518</v>
      </c>
      <c r="C258" s="15" t="s">
        <v>37</v>
      </c>
      <c r="D258" s="15">
        <v>23.79</v>
      </c>
      <c r="E258" s="16">
        <v>25</v>
      </c>
      <c r="F258" s="16">
        <v>250</v>
      </c>
      <c r="G258" s="17">
        <f t="shared" si="4"/>
        <v>5947.5</v>
      </c>
    </row>
    <row r="259" spans="1:7" ht="20.100000000000001" customHeight="1" thickBot="1" x14ac:dyDescent="0.3">
      <c r="A259" s="13" t="s">
        <v>519</v>
      </c>
      <c r="B259" s="14" t="s">
        <v>520</v>
      </c>
      <c r="C259" s="15" t="s">
        <v>37</v>
      </c>
      <c r="D259" s="15">
        <v>105.23</v>
      </c>
      <c r="E259" s="16">
        <v>5</v>
      </c>
      <c r="F259" s="16">
        <v>120</v>
      </c>
      <c r="G259" s="17">
        <f t="shared" si="4"/>
        <v>12627.6</v>
      </c>
    </row>
    <row r="260" spans="1:7" ht="20.100000000000001" customHeight="1" thickBot="1" x14ac:dyDescent="0.3">
      <c r="A260" s="13" t="s">
        <v>521</v>
      </c>
      <c r="B260" s="14" t="s">
        <v>522</v>
      </c>
      <c r="C260" s="15" t="s">
        <v>37</v>
      </c>
      <c r="D260" s="15">
        <v>46.46</v>
      </c>
      <c r="E260" s="16">
        <v>5</v>
      </c>
      <c r="F260" s="16">
        <v>150</v>
      </c>
      <c r="G260" s="17">
        <f t="shared" si="4"/>
        <v>6969</v>
      </c>
    </row>
    <row r="261" spans="1:7" ht="20.100000000000001" customHeight="1" thickBot="1" x14ac:dyDescent="0.3">
      <c r="A261" s="13" t="s">
        <v>523</v>
      </c>
      <c r="B261" s="14" t="s">
        <v>524</v>
      </c>
      <c r="C261" s="15" t="s">
        <v>37</v>
      </c>
      <c r="D261" s="15">
        <v>12.06</v>
      </c>
      <c r="E261" s="16">
        <v>5</v>
      </c>
      <c r="F261" s="16">
        <v>50</v>
      </c>
      <c r="G261" s="17">
        <f t="shared" si="4"/>
        <v>603</v>
      </c>
    </row>
    <row r="262" spans="1:7" ht="20.100000000000001" customHeight="1" thickBot="1" x14ac:dyDescent="0.3">
      <c r="A262" s="13" t="s">
        <v>525</v>
      </c>
      <c r="B262" s="14" t="s">
        <v>526</v>
      </c>
      <c r="C262" s="15" t="s">
        <v>37</v>
      </c>
      <c r="D262" s="15">
        <v>35.729999999999997</v>
      </c>
      <c r="E262" s="16">
        <v>30</v>
      </c>
      <c r="F262" s="16">
        <v>250</v>
      </c>
      <c r="G262" s="17">
        <f t="shared" si="4"/>
        <v>8932.5</v>
      </c>
    </row>
    <row r="263" spans="1:7" ht="20.100000000000001" customHeight="1" thickBot="1" x14ac:dyDescent="0.3">
      <c r="A263" s="13" t="s">
        <v>527</v>
      </c>
      <c r="B263" s="14" t="s">
        <v>528</v>
      </c>
      <c r="C263" s="15" t="s">
        <v>37</v>
      </c>
      <c r="D263" s="15">
        <v>62.87</v>
      </c>
      <c r="E263" s="16">
        <v>3</v>
      </c>
      <c r="F263" s="16">
        <v>150</v>
      </c>
      <c r="G263" s="17">
        <f t="shared" si="4"/>
        <v>9430.5</v>
      </c>
    </row>
    <row r="264" spans="1:7" ht="20.100000000000001" customHeight="1" thickBot="1" x14ac:dyDescent="0.3">
      <c r="A264" s="13" t="s">
        <v>529</v>
      </c>
      <c r="B264" s="14" t="s">
        <v>530</v>
      </c>
      <c r="C264" s="15" t="s">
        <v>37</v>
      </c>
      <c r="D264" s="15">
        <v>24.31</v>
      </c>
      <c r="E264" s="16">
        <v>35</v>
      </c>
      <c r="F264" s="16">
        <v>700</v>
      </c>
      <c r="G264" s="17">
        <f t="shared" si="4"/>
        <v>17017</v>
      </c>
    </row>
    <row r="265" spans="1:7" ht="20.100000000000001" customHeight="1" thickBot="1" x14ac:dyDescent="0.3">
      <c r="A265" s="13" t="s">
        <v>531</v>
      </c>
      <c r="B265" s="14" t="s">
        <v>532</v>
      </c>
      <c r="C265" s="15" t="s">
        <v>37</v>
      </c>
      <c r="D265" s="15">
        <v>36.229999999999997</v>
      </c>
      <c r="E265" s="16">
        <v>15</v>
      </c>
      <c r="F265" s="16">
        <v>300</v>
      </c>
      <c r="G265" s="17">
        <f t="shared" si="4"/>
        <v>10868.999999999998</v>
      </c>
    </row>
    <row r="266" spans="1:7" ht="20.100000000000001" customHeight="1" thickBot="1" x14ac:dyDescent="0.3">
      <c r="A266" s="13" t="s">
        <v>533</v>
      </c>
      <c r="B266" s="14" t="s">
        <v>534</v>
      </c>
      <c r="C266" s="15" t="s">
        <v>37</v>
      </c>
      <c r="D266" s="15">
        <v>20.7</v>
      </c>
      <c r="E266" s="16">
        <v>30</v>
      </c>
      <c r="F266" s="16">
        <v>300</v>
      </c>
      <c r="G266" s="17">
        <f t="shared" si="4"/>
        <v>6210</v>
      </c>
    </row>
    <row r="267" spans="1:7" ht="20.100000000000001" customHeight="1" thickBot="1" x14ac:dyDescent="0.3">
      <c r="A267" s="9" t="s">
        <v>535</v>
      </c>
      <c r="B267" s="10" t="s">
        <v>304</v>
      </c>
      <c r="C267" s="11"/>
      <c r="D267" s="11"/>
      <c r="E267" s="11"/>
      <c r="F267" s="12"/>
      <c r="G267" s="12"/>
    </row>
    <row r="268" spans="1:7" ht="20.100000000000001" customHeight="1" thickBot="1" x14ac:dyDescent="0.3">
      <c r="A268" s="13" t="s">
        <v>536</v>
      </c>
      <c r="B268" s="14" t="s">
        <v>537</v>
      </c>
      <c r="C268" s="15" t="s">
        <v>13</v>
      </c>
      <c r="D268" s="15">
        <v>90.15</v>
      </c>
      <c r="E268" s="16">
        <v>20</v>
      </c>
      <c r="F268" s="16">
        <v>400</v>
      </c>
      <c r="G268" s="17">
        <f t="shared" si="4"/>
        <v>36060</v>
      </c>
    </row>
    <row r="269" spans="1:7" ht="20.100000000000001" customHeight="1" thickBot="1" x14ac:dyDescent="0.3">
      <c r="A269" s="5" t="s">
        <v>538</v>
      </c>
      <c r="B269" s="6" t="s">
        <v>539</v>
      </c>
      <c r="C269" s="7"/>
      <c r="D269" s="7"/>
      <c r="E269" s="7"/>
      <c r="F269" s="8"/>
      <c r="G269" s="8"/>
    </row>
    <row r="270" spans="1:7" ht="20.100000000000001" customHeight="1" thickBot="1" x14ac:dyDescent="0.3">
      <c r="A270" s="9" t="s">
        <v>540</v>
      </c>
      <c r="B270" s="10" t="s">
        <v>541</v>
      </c>
      <c r="C270" s="11"/>
      <c r="D270" s="11"/>
      <c r="E270" s="11"/>
      <c r="F270" s="12"/>
      <c r="G270" s="12"/>
    </row>
    <row r="271" spans="1:7" ht="20.100000000000001" customHeight="1" thickBot="1" x14ac:dyDescent="0.3">
      <c r="A271" s="13" t="s">
        <v>542</v>
      </c>
      <c r="B271" s="14" t="s">
        <v>543</v>
      </c>
      <c r="C271" s="15" t="s">
        <v>44</v>
      </c>
      <c r="D271" s="22">
        <v>1410.03</v>
      </c>
      <c r="E271" s="16">
        <v>1</v>
      </c>
      <c r="F271" s="16">
        <v>8</v>
      </c>
      <c r="G271" s="17">
        <f t="shared" si="4"/>
        <v>11280.24</v>
      </c>
    </row>
    <row r="272" spans="1:7" ht="20.100000000000001" customHeight="1" thickBot="1" x14ac:dyDescent="0.3">
      <c r="A272" s="13" t="s">
        <v>544</v>
      </c>
      <c r="B272" s="14" t="s">
        <v>545</v>
      </c>
      <c r="C272" s="15" t="s">
        <v>44</v>
      </c>
      <c r="D272" s="22">
        <v>2080.41</v>
      </c>
      <c r="E272" s="16">
        <v>1</v>
      </c>
      <c r="F272" s="16">
        <v>8</v>
      </c>
      <c r="G272" s="17">
        <f t="shared" si="4"/>
        <v>16643.28</v>
      </c>
    </row>
    <row r="273" spans="1:7" ht="20.100000000000001" customHeight="1" thickBot="1" x14ac:dyDescent="0.3">
      <c r="A273" s="13" t="s">
        <v>546</v>
      </c>
      <c r="B273" s="14" t="s">
        <v>547</v>
      </c>
      <c r="C273" s="15" t="s">
        <v>44</v>
      </c>
      <c r="D273" s="22">
        <v>4041.18</v>
      </c>
      <c r="E273" s="16">
        <v>1</v>
      </c>
      <c r="F273" s="16">
        <v>8</v>
      </c>
      <c r="G273" s="17">
        <f t="shared" si="4"/>
        <v>32329.439999999999</v>
      </c>
    </row>
    <row r="274" spans="1:7" ht="20.100000000000001" customHeight="1" thickBot="1" x14ac:dyDescent="0.3">
      <c r="A274" s="9" t="s">
        <v>548</v>
      </c>
      <c r="B274" s="10" t="s">
        <v>549</v>
      </c>
      <c r="C274" s="11"/>
      <c r="D274" s="11"/>
      <c r="E274" s="12"/>
      <c r="F274" s="12"/>
      <c r="G274" s="12"/>
    </row>
    <row r="275" spans="1:7" ht="20.100000000000001" customHeight="1" thickBot="1" x14ac:dyDescent="0.3">
      <c r="A275" s="13" t="s">
        <v>550</v>
      </c>
      <c r="B275" s="14" t="s">
        <v>551</v>
      </c>
      <c r="C275" s="15" t="s">
        <v>44</v>
      </c>
      <c r="D275" s="15">
        <v>241.58</v>
      </c>
      <c r="E275" s="16">
        <v>1</v>
      </c>
      <c r="F275" s="16">
        <v>10</v>
      </c>
      <c r="G275" s="17">
        <f t="shared" si="4"/>
        <v>2415.8000000000002</v>
      </c>
    </row>
    <row r="276" spans="1:7" ht="20.100000000000001" customHeight="1" thickBot="1" x14ac:dyDescent="0.3">
      <c r="A276" s="13" t="s">
        <v>552</v>
      </c>
      <c r="B276" s="14" t="s">
        <v>553</v>
      </c>
      <c r="C276" s="15" t="s">
        <v>44</v>
      </c>
      <c r="D276" s="15">
        <v>360.21</v>
      </c>
      <c r="E276" s="16">
        <v>1</v>
      </c>
      <c r="F276" s="16">
        <v>10</v>
      </c>
      <c r="G276" s="17">
        <f t="shared" si="4"/>
        <v>3602.1</v>
      </c>
    </row>
    <row r="277" spans="1:7" ht="20.100000000000001" customHeight="1" thickBot="1" x14ac:dyDescent="0.3">
      <c r="A277" s="13" t="s">
        <v>554</v>
      </c>
      <c r="B277" s="14" t="s">
        <v>555</v>
      </c>
      <c r="C277" s="15" t="s">
        <v>44</v>
      </c>
      <c r="D277" s="15">
        <v>498.17</v>
      </c>
      <c r="E277" s="16">
        <v>1</v>
      </c>
      <c r="F277" s="16">
        <v>10</v>
      </c>
      <c r="G277" s="17">
        <f t="shared" si="4"/>
        <v>4981.7</v>
      </c>
    </row>
    <row r="278" spans="1:7" ht="20.100000000000001" customHeight="1" thickBot="1" x14ac:dyDescent="0.3">
      <c r="A278" s="9" t="s">
        <v>556</v>
      </c>
      <c r="B278" s="10" t="s">
        <v>557</v>
      </c>
      <c r="C278" s="11"/>
      <c r="D278" s="11"/>
      <c r="E278" s="12"/>
      <c r="F278" s="12"/>
      <c r="G278" s="12"/>
    </row>
    <row r="279" spans="1:7" ht="20.100000000000001" customHeight="1" thickBot="1" x14ac:dyDescent="0.3">
      <c r="A279" s="13" t="s">
        <v>558</v>
      </c>
      <c r="B279" s="14" t="s">
        <v>559</v>
      </c>
      <c r="C279" s="15" t="s">
        <v>560</v>
      </c>
      <c r="D279" s="15">
        <v>72.930000000000007</v>
      </c>
      <c r="E279" s="16">
        <v>3</v>
      </c>
      <c r="F279" s="16">
        <v>40</v>
      </c>
      <c r="G279" s="17">
        <f t="shared" si="4"/>
        <v>2917.2000000000003</v>
      </c>
    </row>
    <row r="280" spans="1:7" ht="20.100000000000001" customHeight="1" thickBot="1" x14ac:dyDescent="0.3">
      <c r="A280" s="13" t="s">
        <v>561</v>
      </c>
      <c r="B280" s="14" t="s">
        <v>562</v>
      </c>
      <c r="C280" s="15" t="s">
        <v>560</v>
      </c>
      <c r="D280" s="15">
        <v>134.16999999999999</v>
      </c>
      <c r="E280" s="16">
        <v>3</v>
      </c>
      <c r="F280" s="16">
        <v>25</v>
      </c>
      <c r="G280" s="17">
        <f t="shared" si="4"/>
        <v>3354.2499999999995</v>
      </c>
    </row>
    <row r="281" spans="1:7" ht="20.100000000000001" customHeight="1" thickBot="1" x14ac:dyDescent="0.3">
      <c r="A281" s="13" t="s">
        <v>563</v>
      </c>
      <c r="B281" s="14" t="s">
        <v>564</v>
      </c>
      <c r="C281" s="15" t="s">
        <v>560</v>
      </c>
      <c r="D281" s="15">
        <v>273.64999999999998</v>
      </c>
      <c r="E281" s="16">
        <v>1</v>
      </c>
      <c r="F281" s="16">
        <v>10</v>
      </c>
      <c r="G281" s="17">
        <f t="shared" ref="G281:G327" si="5">D281*F281</f>
        <v>2736.5</v>
      </c>
    </row>
    <row r="282" spans="1:7" ht="20.100000000000001" customHeight="1" thickBot="1" x14ac:dyDescent="0.3">
      <c r="A282" s="13" t="s">
        <v>565</v>
      </c>
      <c r="B282" s="14" t="s">
        <v>566</v>
      </c>
      <c r="C282" s="15" t="s">
        <v>560</v>
      </c>
      <c r="D282" s="15">
        <v>291.95</v>
      </c>
      <c r="E282" s="16">
        <v>2</v>
      </c>
      <c r="F282" s="16">
        <v>20</v>
      </c>
      <c r="G282" s="17">
        <f t="shared" si="5"/>
        <v>5839</v>
      </c>
    </row>
    <row r="283" spans="1:7" ht="20.100000000000001" customHeight="1" thickBot="1" x14ac:dyDescent="0.3">
      <c r="A283" s="13" t="s">
        <v>567</v>
      </c>
      <c r="B283" s="14" t="s">
        <v>568</v>
      </c>
      <c r="C283" s="15" t="s">
        <v>560</v>
      </c>
      <c r="D283" s="15">
        <v>86.81</v>
      </c>
      <c r="E283" s="16">
        <v>2</v>
      </c>
      <c r="F283" s="16">
        <v>20</v>
      </c>
      <c r="G283" s="17">
        <f t="shared" si="5"/>
        <v>1736.2</v>
      </c>
    </row>
    <row r="284" spans="1:7" ht="20.100000000000001" customHeight="1" thickBot="1" x14ac:dyDescent="0.3">
      <c r="A284" s="13" t="s">
        <v>569</v>
      </c>
      <c r="B284" s="14" t="s">
        <v>570</v>
      </c>
      <c r="C284" s="15" t="s">
        <v>560</v>
      </c>
      <c r="D284" s="15">
        <v>67.06</v>
      </c>
      <c r="E284" s="16">
        <v>2</v>
      </c>
      <c r="F284" s="16">
        <v>20</v>
      </c>
      <c r="G284" s="17">
        <f t="shared" si="5"/>
        <v>1341.2</v>
      </c>
    </row>
    <row r="285" spans="1:7" ht="20.100000000000001" customHeight="1" thickBot="1" x14ac:dyDescent="0.3">
      <c r="A285" s="13" t="s">
        <v>571</v>
      </c>
      <c r="B285" s="14" t="s">
        <v>572</v>
      </c>
      <c r="C285" s="15" t="s">
        <v>560</v>
      </c>
      <c r="D285" s="15">
        <v>120.39</v>
      </c>
      <c r="E285" s="16">
        <v>1</v>
      </c>
      <c r="F285" s="16">
        <v>15</v>
      </c>
      <c r="G285" s="17">
        <f t="shared" si="5"/>
        <v>1805.85</v>
      </c>
    </row>
    <row r="286" spans="1:7" ht="20.100000000000001" customHeight="1" thickBot="1" x14ac:dyDescent="0.3">
      <c r="A286" s="13" t="s">
        <v>573</v>
      </c>
      <c r="B286" s="14" t="s">
        <v>574</v>
      </c>
      <c r="C286" s="15" t="s">
        <v>560</v>
      </c>
      <c r="D286" s="15">
        <v>63.02</v>
      </c>
      <c r="E286" s="16">
        <v>1</v>
      </c>
      <c r="F286" s="16">
        <v>20</v>
      </c>
      <c r="G286" s="17">
        <f t="shared" si="5"/>
        <v>1260.4000000000001</v>
      </c>
    </row>
    <row r="287" spans="1:7" ht="20.100000000000001" customHeight="1" thickBot="1" x14ac:dyDescent="0.3">
      <c r="A287" s="13" t="s">
        <v>575</v>
      </c>
      <c r="B287" s="14" t="s">
        <v>576</v>
      </c>
      <c r="C287" s="15" t="s">
        <v>560</v>
      </c>
      <c r="D287" s="15">
        <v>60.58</v>
      </c>
      <c r="E287" s="16">
        <v>1</v>
      </c>
      <c r="F287" s="16">
        <v>20</v>
      </c>
      <c r="G287" s="17">
        <f t="shared" si="5"/>
        <v>1211.5999999999999</v>
      </c>
    </row>
    <row r="288" spans="1:7" ht="20.100000000000001" customHeight="1" thickBot="1" x14ac:dyDescent="0.3">
      <c r="A288" s="13" t="s">
        <v>577</v>
      </c>
      <c r="B288" s="14" t="s">
        <v>578</v>
      </c>
      <c r="C288" s="15" t="s">
        <v>44</v>
      </c>
      <c r="D288" s="15">
        <v>146.01</v>
      </c>
      <c r="E288" s="16">
        <v>1</v>
      </c>
      <c r="F288" s="16">
        <v>20</v>
      </c>
      <c r="G288" s="17">
        <f t="shared" si="5"/>
        <v>2920.2</v>
      </c>
    </row>
    <row r="289" spans="1:7" ht="20.100000000000001" customHeight="1" thickBot="1" x14ac:dyDescent="0.3">
      <c r="A289" s="13" t="s">
        <v>579</v>
      </c>
      <c r="B289" s="14" t="s">
        <v>580</v>
      </c>
      <c r="C289" s="15" t="s">
        <v>44</v>
      </c>
      <c r="D289" s="15">
        <v>74.73</v>
      </c>
      <c r="E289" s="16">
        <v>1</v>
      </c>
      <c r="F289" s="16">
        <v>20</v>
      </c>
      <c r="G289" s="17">
        <f t="shared" si="5"/>
        <v>1494.6000000000001</v>
      </c>
    </row>
    <row r="290" spans="1:7" ht="20.100000000000001" customHeight="1" thickBot="1" x14ac:dyDescent="0.3">
      <c r="A290" s="13" t="s">
        <v>581</v>
      </c>
      <c r="B290" s="14" t="s">
        <v>582</v>
      </c>
      <c r="C290" s="15" t="s">
        <v>44</v>
      </c>
      <c r="D290" s="15">
        <v>518.98</v>
      </c>
      <c r="E290" s="16">
        <v>1</v>
      </c>
      <c r="F290" s="16">
        <v>10</v>
      </c>
      <c r="G290" s="17">
        <f t="shared" si="5"/>
        <v>5189.8</v>
      </c>
    </row>
    <row r="291" spans="1:7" ht="20.100000000000001" customHeight="1" thickBot="1" x14ac:dyDescent="0.3">
      <c r="A291" s="13" t="s">
        <v>583</v>
      </c>
      <c r="B291" s="14" t="s">
        <v>584</v>
      </c>
      <c r="C291" s="15" t="s">
        <v>44</v>
      </c>
      <c r="D291" s="15">
        <v>635.08000000000004</v>
      </c>
      <c r="E291" s="16">
        <v>1</v>
      </c>
      <c r="F291" s="16">
        <v>10</v>
      </c>
      <c r="G291" s="17">
        <f t="shared" si="5"/>
        <v>6350.8</v>
      </c>
    </row>
    <row r="292" spans="1:7" ht="20.100000000000001" customHeight="1" thickBot="1" x14ac:dyDescent="0.3">
      <c r="A292" s="9" t="s">
        <v>585</v>
      </c>
      <c r="B292" s="10" t="s">
        <v>586</v>
      </c>
      <c r="C292" s="11"/>
      <c r="D292" s="11"/>
      <c r="E292" s="11"/>
      <c r="F292" s="12"/>
      <c r="G292" s="12"/>
    </row>
    <row r="293" spans="1:7" ht="20.100000000000001" customHeight="1" thickBot="1" x14ac:dyDescent="0.3">
      <c r="A293" s="13" t="s">
        <v>587</v>
      </c>
      <c r="B293" s="14" t="s">
        <v>588</v>
      </c>
      <c r="C293" s="15" t="s">
        <v>37</v>
      </c>
      <c r="D293" s="15">
        <v>41.17</v>
      </c>
      <c r="E293" s="16">
        <v>10</v>
      </c>
      <c r="F293" s="16">
        <v>200</v>
      </c>
      <c r="G293" s="17">
        <f t="shared" si="5"/>
        <v>8234</v>
      </c>
    </row>
    <row r="294" spans="1:7" ht="20.100000000000001" customHeight="1" thickBot="1" x14ac:dyDescent="0.3">
      <c r="A294" s="13" t="s">
        <v>589</v>
      </c>
      <c r="B294" s="14" t="s">
        <v>590</v>
      </c>
      <c r="C294" s="15" t="s">
        <v>37</v>
      </c>
      <c r="D294" s="15">
        <v>67.989999999999995</v>
      </c>
      <c r="E294" s="16">
        <v>10</v>
      </c>
      <c r="F294" s="16">
        <v>120</v>
      </c>
      <c r="G294" s="17">
        <f t="shared" si="5"/>
        <v>8158.7999999999993</v>
      </c>
    </row>
    <row r="295" spans="1:7" ht="20.100000000000001" customHeight="1" thickBot="1" x14ac:dyDescent="0.3">
      <c r="A295" s="9" t="s">
        <v>591</v>
      </c>
      <c r="B295" s="10" t="s">
        <v>592</v>
      </c>
      <c r="C295" s="11"/>
      <c r="D295" s="11"/>
      <c r="E295" s="12"/>
      <c r="F295" s="12"/>
      <c r="G295" s="12"/>
    </row>
    <row r="296" spans="1:7" ht="20.100000000000001" customHeight="1" thickBot="1" x14ac:dyDescent="0.3">
      <c r="A296" s="13" t="s">
        <v>593</v>
      </c>
      <c r="B296" s="14" t="s">
        <v>594</v>
      </c>
      <c r="C296" s="15" t="s">
        <v>44</v>
      </c>
      <c r="D296" s="15">
        <v>405.29</v>
      </c>
      <c r="E296" s="16">
        <v>1</v>
      </c>
      <c r="F296" s="16">
        <v>15</v>
      </c>
      <c r="G296" s="17">
        <f t="shared" si="5"/>
        <v>6079.35</v>
      </c>
    </row>
    <row r="297" spans="1:7" ht="20.100000000000001" customHeight="1" thickBot="1" x14ac:dyDescent="0.3">
      <c r="A297" s="13" t="s">
        <v>595</v>
      </c>
      <c r="B297" s="14" t="s">
        <v>596</v>
      </c>
      <c r="C297" s="15" t="s">
        <v>44</v>
      </c>
      <c r="D297" s="15">
        <v>446.9</v>
      </c>
      <c r="E297" s="16">
        <v>1</v>
      </c>
      <c r="F297" s="16">
        <v>15</v>
      </c>
      <c r="G297" s="17">
        <f t="shared" si="5"/>
        <v>6703.5</v>
      </c>
    </row>
    <row r="298" spans="1:7" ht="20.100000000000001" customHeight="1" thickBot="1" x14ac:dyDescent="0.3">
      <c r="A298" s="13" t="s">
        <v>597</v>
      </c>
      <c r="B298" s="14" t="s">
        <v>598</v>
      </c>
      <c r="C298" s="15" t="s">
        <v>44</v>
      </c>
      <c r="D298" s="15">
        <v>435.81</v>
      </c>
      <c r="E298" s="16">
        <v>1</v>
      </c>
      <c r="F298" s="16">
        <v>15</v>
      </c>
      <c r="G298" s="17">
        <f t="shared" si="5"/>
        <v>6537.15</v>
      </c>
    </row>
    <row r="299" spans="1:7" ht="20.100000000000001" customHeight="1" thickBot="1" x14ac:dyDescent="0.3">
      <c r="A299" s="13" t="s">
        <v>599</v>
      </c>
      <c r="B299" s="14" t="s">
        <v>600</v>
      </c>
      <c r="C299" s="15" t="s">
        <v>44</v>
      </c>
      <c r="D299" s="15">
        <v>605.03</v>
      </c>
      <c r="E299" s="16">
        <v>1</v>
      </c>
      <c r="F299" s="16">
        <v>15</v>
      </c>
      <c r="G299" s="17">
        <f t="shared" si="5"/>
        <v>9075.4499999999989</v>
      </c>
    </row>
    <row r="300" spans="1:7" ht="20.100000000000001" customHeight="1" thickBot="1" x14ac:dyDescent="0.3">
      <c r="A300" s="9" t="s">
        <v>601</v>
      </c>
      <c r="B300" s="10" t="s">
        <v>602</v>
      </c>
      <c r="C300" s="11"/>
      <c r="D300" s="11"/>
      <c r="E300" s="12"/>
      <c r="F300" s="12"/>
      <c r="G300" s="12"/>
    </row>
    <row r="301" spans="1:7" ht="20.100000000000001" customHeight="1" thickBot="1" x14ac:dyDescent="0.3">
      <c r="A301" s="13" t="s">
        <v>603</v>
      </c>
      <c r="B301" s="14" t="s">
        <v>604</v>
      </c>
      <c r="C301" s="15" t="s">
        <v>37</v>
      </c>
      <c r="D301" s="15">
        <v>15.29</v>
      </c>
      <c r="E301" s="16">
        <v>30</v>
      </c>
      <c r="F301" s="16">
        <v>300</v>
      </c>
      <c r="G301" s="17">
        <f t="shared" si="5"/>
        <v>4587</v>
      </c>
    </row>
    <row r="302" spans="1:7" ht="20.100000000000001" customHeight="1" thickBot="1" x14ac:dyDescent="0.3">
      <c r="A302" s="13" t="s">
        <v>605</v>
      </c>
      <c r="B302" s="14" t="s">
        <v>606</v>
      </c>
      <c r="C302" s="15" t="s">
        <v>37</v>
      </c>
      <c r="D302" s="15">
        <v>17.7</v>
      </c>
      <c r="E302" s="16">
        <v>40</v>
      </c>
      <c r="F302" s="16">
        <v>400</v>
      </c>
      <c r="G302" s="17">
        <f t="shared" si="5"/>
        <v>7080</v>
      </c>
    </row>
    <row r="303" spans="1:7" ht="20.100000000000001" customHeight="1" thickBot="1" x14ac:dyDescent="0.3">
      <c r="A303" s="13" t="s">
        <v>607</v>
      </c>
      <c r="B303" s="14" t="s">
        <v>608</v>
      </c>
      <c r="C303" s="15" t="s">
        <v>37</v>
      </c>
      <c r="D303" s="15">
        <v>24.31</v>
      </c>
      <c r="E303" s="16">
        <v>20</v>
      </c>
      <c r="F303" s="16">
        <v>200</v>
      </c>
      <c r="G303" s="17">
        <f t="shared" si="5"/>
        <v>4862</v>
      </c>
    </row>
    <row r="304" spans="1:7" ht="20.100000000000001" customHeight="1" thickBot="1" x14ac:dyDescent="0.3">
      <c r="A304" s="13" t="s">
        <v>609</v>
      </c>
      <c r="B304" s="14" t="s">
        <v>610</v>
      </c>
      <c r="C304" s="15" t="s">
        <v>37</v>
      </c>
      <c r="D304" s="15">
        <v>31.23</v>
      </c>
      <c r="E304" s="16">
        <v>10</v>
      </c>
      <c r="F304" s="16">
        <v>100</v>
      </c>
      <c r="G304" s="17">
        <f t="shared" si="5"/>
        <v>3123</v>
      </c>
    </row>
    <row r="305" spans="1:7" ht="20.100000000000001" customHeight="1" thickBot="1" x14ac:dyDescent="0.3">
      <c r="A305" s="13" t="s">
        <v>611</v>
      </c>
      <c r="B305" s="14" t="s">
        <v>612</v>
      </c>
      <c r="C305" s="15" t="s">
        <v>37</v>
      </c>
      <c r="D305" s="15">
        <v>35.04</v>
      </c>
      <c r="E305" s="16">
        <v>10</v>
      </c>
      <c r="F305" s="16">
        <v>100</v>
      </c>
      <c r="G305" s="17">
        <f t="shared" si="5"/>
        <v>3504</v>
      </c>
    </row>
    <row r="306" spans="1:7" ht="20.100000000000001" customHeight="1" thickBot="1" x14ac:dyDescent="0.3">
      <c r="A306" s="13" t="s">
        <v>613</v>
      </c>
      <c r="B306" s="14" t="s">
        <v>614</v>
      </c>
      <c r="C306" s="15" t="s">
        <v>37</v>
      </c>
      <c r="D306" s="15">
        <v>50.74</v>
      </c>
      <c r="E306" s="16">
        <v>10</v>
      </c>
      <c r="F306" s="16">
        <v>100</v>
      </c>
      <c r="G306" s="17">
        <f t="shared" si="5"/>
        <v>5074</v>
      </c>
    </row>
    <row r="307" spans="1:7" ht="20.100000000000001" customHeight="1" thickBot="1" x14ac:dyDescent="0.3">
      <c r="A307" s="13" t="s">
        <v>615</v>
      </c>
      <c r="B307" s="14" t="s">
        <v>616</v>
      </c>
      <c r="C307" s="15" t="s">
        <v>37</v>
      </c>
      <c r="D307" s="15">
        <v>72.23</v>
      </c>
      <c r="E307" s="16">
        <v>3</v>
      </c>
      <c r="F307" s="16">
        <v>120</v>
      </c>
      <c r="G307" s="17">
        <f t="shared" si="5"/>
        <v>8667.6</v>
      </c>
    </row>
    <row r="308" spans="1:7" ht="20.100000000000001" customHeight="1" thickBot="1" x14ac:dyDescent="0.3">
      <c r="A308" s="9" t="s">
        <v>617</v>
      </c>
      <c r="B308" s="10" t="s">
        <v>618</v>
      </c>
      <c r="C308" s="11"/>
      <c r="D308" s="11"/>
      <c r="E308" s="12"/>
      <c r="F308" s="12"/>
      <c r="G308" s="12"/>
    </row>
    <row r="309" spans="1:7" ht="20.100000000000001" customHeight="1" thickBot="1" x14ac:dyDescent="0.3">
      <c r="A309" s="13" t="s">
        <v>619</v>
      </c>
      <c r="B309" s="14" t="s">
        <v>620</v>
      </c>
      <c r="C309" s="15" t="s">
        <v>44</v>
      </c>
      <c r="D309" s="15">
        <v>13.71</v>
      </c>
      <c r="E309" s="16">
        <v>2</v>
      </c>
      <c r="F309" s="16">
        <v>20</v>
      </c>
      <c r="G309" s="17">
        <f t="shared" si="5"/>
        <v>274.20000000000005</v>
      </c>
    </row>
    <row r="310" spans="1:7" ht="20.100000000000001" customHeight="1" thickBot="1" x14ac:dyDescent="0.3">
      <c r="A310" s="13" t="s">
        <v>621</v>
      </c>
      <c r="B310" s="14" t="s">
        <v>622</v>
      </c>
      <c r="C310" s="15" t="s">
        <v>44</v>
      </c>
      <c r="D310" s="15">
        <v>31.47</v>
      </c>
      <c r="E310" s="16">
        <v>2</v>
      </c>
      <c r="F310" s="16">
        <v>20</v>
      </c>
      <c r="G310" s="17">
        <f t="shared" si="5"/>
        <v>629.4</v>
      </c>
    </row>
    <row r="311" spans="1:7" ht="20.100000000000001" customHeight="1" thickBot="1" x14ac:dyDescent="0.3">
      <c r="A311" s="13" t="s">
        <v>623</v>
      </c>
      <c r="B311" s="14" t="s">
        <v>624</v>
      </c>
      <c r="C311" s="15" t="s">
        <v>44</v>
      </c>
      <c r="D311" s="15">
        <v>45.73</v>
      </c>
      <c r="E311" s="16">
        <v>2</v>
      </c>
      <c r="F311" s="16">
        <v>20</v>
      </c>
      <c r="G311" s="17">
        <f t="shared" si="5"/>
        <v>914.59999999999991</v>
      </c>
    </row>
    <row r="312" spans="1:7" ht="20.100000000000001" customHeight="1" thickBot="1" x14ac:dyDescent="0.3">
      <c r="A312" s="13" t="s">
        <v>625</v>
      </c>
      <c r="B312" s="14" t="s">
        <v>626</v>
      </c>
      <c r="C312" s="15" t="s">
        <v>44</v>
      </c>
      <c r="D312" s="15">
        <v>6.35</v>
      </c>
      <c r="E312" s="16">
        <v>2</v>
      </c>
      <c r="F312" s="16">
        <v>20</v>
      </c>
      <c r="G312" s="17">
        <f t="shared" si="5"/>
        <v>127</v>
      </c>
    </row>
    <row r="313" spans="1:7" ht="20.100000000000001" customHeight="1" thickBot="1" x14ac:dyDescent="0.3">
      <c r="A313" s="9" t="s">
        <v>627</v>
      </c>
      <c r="B313" s="10" t="s">
        <v>628</v>
      </c>
      <c r="C313" s="11"/>
      <c r="D313" s="11"/>
      <c r="E313" s="12"/>
      <c r="F313" s="12"/>
      <c r="G313" s="12"/>
    </row>
    <row r="314" spans="1:7" ht="20.100000000000001" customHeight="1" thickBot="1" x14ac:dyDescent="0.3">
      <c r="A314" s="13" t="s">
        <v>629</v>
      </c>
      <c r="B314" s="14" t="s">
        <v>630</v>
      </c>
      <c r="C314" s="15" t="s">
        <v>37</v>
      </c>
      <c r="D314" s="15">
        <v>25.42</v>
      </c>
      <c r="E314" s="16">
        <v>10</v>
      </c>
      <c r="F314" s="16">
        <v>200</v>
      </c>
      <c r="G314" s="17">
        <f t="shared" si="5"/>
        <v>5084</v>
      </c>
    </row>
    <row r="315" spans="1:7" ht="20.100000000000001" customHeight="1" thickBot="1" x14ac:dyDescent="0.3">
      <c r="A315" s="13" t="s">
        <v>631</v>
      </c>
      <c r="B315" s="14" t="s">
        <v>632</v>
      </c>
      <c r="C315" s="15" t="s">
        <v>37</v>
      </c>
      <c r="D315" s="15">
        <v>32.24</v>
      </c>
      <c r="E315" s="16">
        <v>10</v>
      </c>
      <c r="F315" s="16">
        <v>250</v>
      </c>
      <c r="G315" s="17">
        <f t="shared" si="5"/>
        <v>8060.0000000000009</v>
      </c>
    </row>
    <row r="316" spans="1:7" ht="20.100000000000001" customHeight="1" thickBot="1" x14ac:dyDescent="0.3">
      <c r="A316" s="13" t="s">
        <v>633</v>
      </c>
      <c r="B316" s="14" t="s">
        <v>634</v>
      </c>
      <c r="C316" s="15" t="s">
        <v>37</v>
      </c>
      <c r="D316" s="15">
        <v>46.49</v>
      </c>
      <c r="E316" s="16">
        <v>10</v>
      </c>
      <c r="F316" s="16">
        <v>150</v>
      </c>
      <c r="G316" s="17">
        <f t="shared" si="5"/>
        <v>6973.5</v>
      </c>
    </row>
    <row r="317" spans="1:7" ht="20.100000000000001" customHeight="1" thickBot="1" x14ac:dyDescent="0.3">
      <c r="A317" s="13" t="s">
        <v>635</v>
      </c>
      <c r="B317" s="14" t="s">
        <v>636</v>
      </c>
      <c r="C317" s="15" t="s">
        <v>37</v>
      </c>
      <c r="D317" s="15">
        <v>51.93</v>
      </c>
      <c r="E317" s="16">
        <v>10</v>
      </c>
      <c r="F317" s="16">
        <v>100</v>
      </c>
      <c r="G317" s="17">
        <f t="shared" si="5"/>
        <v>5193</v>
      </c>
    </row>
    <row r="318" spans="1:7" ht="20.100000000000001" customHeight="1" thickBot="1" x14ac:dyDescent="0.3">
      <c r="A318" s="13" t="s">
        <v>637</v>
      </c>
      <c r="B318" s="14" t="s">
        <v>638</v>
      </c>
      <c r="C318" s="15" t="s">
        <v>37</v>
      </c>
      <c r="D318" s="15">
        <v>76.58</v>
      </c>
      <c r="E318" s="16">
        <v>10</v>
      </c>
      <c r="F318" s="16">
        <v>100</v>
      </c>
      <c r="G318" s="17">
        <f t="shared" si="5"/>
        <v>7658</v>
      </c>
    </row>
    <row r="319" spans="1:7" ht="20.100000000000001" customHeight="1" thickBot="1" x14ac:dyDescent="0.3">
      <c r="A319" s="9" t="s">
        <v>639</v>
      </c>
      <c r="B319" s="10" t="s">
        <v>640</v>
      </c>
      <c r="C319" s="11"/>
      <c r="D319" s="11"/>
      <c r="E319" s="11"/>
      <c r="F319" s="12"/>
      <c r="G319" s="12"/>
    </row>
    <row r="320" spans="1:7" ht="20.100000000000001" customHeight="1" thickBot="1" x14ac:dyDescent="0.3">
      <c r="A320" s="13" t="s">
        <v>641</v>
      </c>
      <c r="B320" s="14" t="s">
        <v>642</v>
      </c>
      <c r="C320" s="15" t="s">
        <v>44</v>
      </c>
      <c r="D320" s="15">
        <v>70.86</v>
      </c>
      <c r="E320" s="16">
        <v>8</v>
      </c>
      <c r="F320" s="16">
        <v>30</v>
      </c>
      <c r="G320" s="17">
        <f t="shared" si="5"/>
        <v>2125.8000000000002</v>
      </c>
    </row>
    <row r="321" spans="1:7" ht="20.100000000000001" customHeight="1" thickBot="1" x14ac:dyDescent="0.3">
      <c r="A321" s="13" t="s">
        <v>643</v>
      </c>
      <c r="B321" s="14" t="s">
        <v>644</v>
      </c>
      <c r="C321" s="15" t="s">
        <v>44</v>
      </c>
      <c r="D321" s="15">
        <v>20.14</v>
      </c>
      <c r="E321" s="16">
        <v>8</v>
      </c>
      <c r="F321" s="16">
        <v>50</v>
      </c>
      <c r="G321" s="17">
        <f t="shared" si="5"/>
        <v>1007</v>
      </c>
    </row>
    <row r="322" spans="1:7" ht="20.100000000000001" customHeight="1" thickBot="1" x14ac:dyDescent="0.3">
      <c r="A322" s="13" t="s">
        <v>645</v>
      </c>
      <c r="B322" s="14" t="s">
        <v>646</v>
      </c>
      <c r="C322" s="15" t="s">
        <v>44</v>
      </c>
      <c r="D322" s="15">
        <v>20.7</v>
      </c>
      <c r="E322" s="16">
        <v>5</v>
      </c>
      <c r="F322" s="16">
        <v>50</v>
      </c>
      <c r="G322" s="17">
        <f t="shared" si="5"/>
        <v>1035</v>
      </c>
    </row>
    <row r="323" spans="1:7" ht="20.100000000000001" customHeight="1" thickBot="1" x14ac:dyDescent="0.3">
      <c r="A323" s="13" t="s">
        <v>647</v>
      </c>
      <c r="B323" s="14" t="s">
        <v>648</v>
      </c>
      <c r="C323" s="15" t="s">
        <v>44</v>
      </c>
      <c r="D323" s="15">
        <v>41.46</v>
      </c>
      <c r="E323" s="16">
        <v>2</v>
      </c>
      <c r="F323" s="16">
        <v>20</v>
      </c>
      <c r="G323" s="17">
        <f t="shared" si="5"/>
        <v>829.2</v>
      </c>
    </row>
    <row r="324" spans="1:7" ht="20.100000000000001" customHeight="1" thickBot="1" x14ac:dyDescent="0.3">
      <c r="A324" s="13" t="s">
        <v>649</v>
      </c>
      <c r="B324" s="14" t="s">
        <v>650</v>
      </c>
      <c r="C324" s="15" t="s">
        <v>44</v>
      </c>
      <c r="D324" s="15">
        <v>37.479999999999997</v>
      </c>
      <c r="E324" s="16">
        <v>2</v>
      </c>
      <c r="F324" s="16">
        <v>20</v>
      </c>
      <c r="G324" s="17">
        <f t="shared" si="5"/>
        <v>749.59999999999991</v>
      </c>
    </row>
    <row r="325" spans="1:7" ht="20.100000000000001" customHeight="1" thickBot="1" x14ac:dyDescent="0.3">
      <c r="A325" s="13" t="s">
        <v>651</v>
      </c>
      <c r="B325" s="14" t="s">
        <v>652</v>
      </c>
      <c r="C325" s="15" t="s">
        <v>44</v>
      </c>
      <c r="D325" s="15">
        <v>86.77</v>
      </c>
      <c r="E325" s="16">
        <v>2</v>
      </c>
      <c r="F325" s="16">
        <v>20</v>
      </c>
      <c r="G325" s="17">
        <f t="shared" si="5"/>
        <v>1735.3999999999999</v>
      </c>
    </row>
    <row r="326" spans="1:7" ht="20.100000000000001" customHeight="1" thickBot="1" x14ac:dyDescent="0.3">
      <c r="A326" s="13" t="s">
        <v>653</v>
      </c>
      <c r="B326" s="14" t="s">
        <v>654</v>
      </c>
      <c r="C326" s="15" t="s">
        <v>44</v>
      </c>
      <c r="D326" s="15">
        <v>60.79</v>
      </c>
      <c r="E326" s="16">
        <v>3</v>
      </c>
      <c r="F326" s="16">
        <v>10</v>
      </c>
      <c r="G326" s="17">
        <f t="shared" si="5"/>
        <v>607.9</v>
      </c>
    </row>
    <row r="327" spans="1:7" ht="20.100000000000001" customHeight="1" thickBot="1" x14ac:dyDescent="0.3">
      <c r="A327" s="13" t="s">
        <v>655</v>
      </c>
      <c r="B327" s="14" t="s">
        <v>656</v>
      </c>
      <c r="C327" s="15" t="s">
        <v>44</v>
      </c>
      <c r="D327" s="15">
        <v>30.11</v>
      </c>
      <c r="E327" s="16">
        <v>5</v>
      </c>
      <c r="F327" s="16">
        <v>20</v>
      </c>
      <c r="G327" s="17">
        <f t="shared" si="5"/>
        <v>602.20000000000005</v>
      </c>
    </row>
    <row r="328" spans="1:7" ht="20.100000000000001" customHeight="1" thickBot="1" x14ac:dyDescent="0.3">
      <c r="A328" s="13" t="s">
        <v>657</v>
      </c>
      <c r="B328" s="14" t="s">
        <v>658</v>
      </c>
      <c r="C328" s="15" t="s">
        <v>44</v>
      </c>
      <c r="D328" s="15">
        <v>3.7</v>
      </c>
      <c r="E328" s="16">
        <v>1</v>
      </c>
      <c r="F328" s="16">
        <v>10</v>
      </c>
      <c r="G328" s="17">
        <f t="shared" ref="G328:G362" si="6">D328*F328</f>
        <v>37</v>
      </c>
    </row>
    <row r="329" spans="1:7" ht="20.100000000000001" customHeight="1" thickBot="1" x14ac:dyDescent="0.3">
      <c r="A329" s="13" t="s">
        <v>659</v>
      </c>
      <c r="B329" s="14" t="s">
        <v>660</v>
      </c>
      <c r="C329" s="15" t="s">
        <v>44</v>
      </c>
      <c r="D329" s="15">
        <v>17.28</v>
      </c>
      <c r="E329" s="16">
        <v>1</v>
      </c>
      <c r="F329" s="16">
        <v>10</v>
      </c>
      <c r="G329" s="17">
        <f t="shared" si="6"/>
        <v>172.8</v>
      </c>
    </row>
    <row r="330" spans="1:7" ht="20.100000000000001" customHeight="1" thickBot="1" x14ac:dyDescent="0.3">
      <c r="A330" s="13" t="s">
        <v>661</v>
      </c>
      <c r="B330" s="14" t="s">
        <v>662</v>
      </c>
      <c r="C330" s="15" t="s">
        <v>44</v>
      </c>
      <c r="D330" s="15">
        <v>11.92</v>
      </c>
      <c r="E330" s="16">
        <v>5</v>
      </c>
      <c r="F330" s="16">
        <v>50</v>
      </c>
      <c r="G330" s="17">
        <f t="shared" si="6"/>
        <v>596</v>
      </c>
    </row>
    <row r="331" spans="1:7" ht="20.100000000000001" customHeight="1" thickBot="1" x14ac:dyDescent="0.3">
      <c r="A331" s="13" t="s">
        <v>663</v>
      </c>
      <c r="B331" s="14" t="s">
        <v>664</v>
      </c>
      <c r="C331" s="15" t="s">
        <v>44</v>
      </c>
      <c r="D331" s="15">
        <v>85.23</v>
      </c>
      <c r="E331" s="16">
        <v>1</v>
      </c>
      <c r="F331" s="16">
        <v>10</v>
      </c>
      <c r="G331" s="17">
        <f t="shared" si="6"/>
        <v>852.30000000000007</v>
      </c>
    </row>
    <row r="332" spans="1:7" ht="20.100000000000001" customHeight="1" thickBot="1" x14ac:dyDescent="0.3">
      <c r="A332" s="13" t="s">
        <v>665</v>
      </c>
      <c r="B332" s="14" t="s">
        <v>666</v>
      </c>
      <c r="C332" s="15" t="s">
        <v>44</v>
      </c>
      <c r="D332" s="15">
        <v>71.73</v>
      </c>
      <c r="E332" s="16">
        <v>1</v>
      </c>
      <c r="F332" s="16">
        <v>10</v>
      </c>
      <c r="G332" s="17">
        <f t="shared" si="6"/>
        <v>717.30000000000007</v>
      </c>
    </row>
    <row r="333" spans="1:7" ht="20.100000000000001" customHeight="1" thickBot="1" x14ac:dyDescent="0.3">
      <c r="A333" s="13" t="s">
        <v>667</v>
      </c>
      <c r="B333" s="14" t="s">
        <v>668</v>
      </c>
      <c r="C333" s="15" t="s">
        <v>44</v>
      </c>
      <c r="D333" s="15">
        <v>11.72</v>
      </c>
      <c r="E333" s="16">
        <v>1</v>
      </c>
      <c r="F333" s="16">
        <v>5</v>
      </c>
      <c r="G333" s="17">
        <f t="shared" si="6"/>
        <v>58.6</v>
      </c>
    </row>
    <row r="334" spans="1:7" ht="20.100000000000001" customHeight="1" thickBot="1" x14ac:dyDescent="0.3">
      <c r="A334" s="13" t="s">
        <v>669</v>
      </c>
      <c r="B334" s="14" t="s">
        <v>670</v>
      </c>
      <c r="C334" s="15" t="s">
        <v>44</v>
      </c>
      <c r="D334" s="15">
        <v>13.71</v>
      </c>
      <c r="E334" s="16">
        <v>1</v>
      </c>
      <c r="F334" s="16">
        <v>5</v>
      </c>
      <c r="G334" s="17">
        <f t="shared" si="6"/>
        <v>68.550000000000011</v>
      </c>
    </row>
    <row r="335" spans="1:7" ht="20.100000000000001" customHeight="1" thickBot="1" x14ac:dyDescent="0.3">
      <c r="A335" s="13" t="s">
        <v>671</v>
      </c>
      <c r="B335" s="14" t="s">
        <v>672</v>
      </c>
      <c r="C335" s="15" t="s">
        <v>44</v>
      </c>
      <c r="D335" s="15">
        <v>17.260000000000002</v>
      </c>
      <c r="E335" s="16">
        <v>1</v>
      </c>
      <c r="F335" s="16">
        <v>5</v>
      </c>
      <c r="G335" s="17">
        <f t="shared" si="6"/>
        <v>86.300000000000011</v>
      </c>
    </row>
    <row r="336" spans="1:7" ht="20.100000000000001" customHeight="1" thickBot="1" x14ac:dyDescent="0.3">
      <c r="A336" s="9" t="s">
        <v>673</v>
      </c>
      <c r="B336" s="10" t="s">
        <v>674</v>
      </c>
      <c r="C336" s="11"/>
      <c r="D336" s="11"/>
      <c r="E336" s="12"/>
      <c r="F336" s="12"/>
      <c r="G336" s="12"/>
    </row>
    <row r="337" spans="1:7" ht="20.100000000000001" customHeight="1" thickBot="1" x14ac:dyDescent="0.3">
      <c r="A337" s="13" t="s">
        <v>675</v>
      </c>
      <c r="B337" s="14" t="s">
        <v>676</v>
      </c>
      <c r="C337" s="15" t="s">
        <v>37</v>
      </c>
      <c r="D337" s="15">
        <v>8.9700000000000006</v>
      </c>
      <c r="E337" s="16">
        <v>15</v>
      </c>
      <c r="F337" s="16">
        <v>300</v>
      </c>
      <c r="G337" s="17">
        <f t="shared" si="6"/>
        <v>2691</v>
      </c>
    </row>
    <row r="338" spans="1:7" ht="20.100000000000001" customHeight="1" thickBot="1" x14ac:dyDescent="0.3">
      <c r="A338" s="13" t="s">
        <v>677</v>
      </c>
      <c r="B338" s="14" t="s">
        <v>678</v>
      </c>
      <c r="C338" s="15" t="s">
        <v>37</v>
      </c>
      <c r="D338" s="15">
        <v>13.44</v>
      </c>
      <c r="E338" s="16">
        <v>15</v>
      </c>
      <c r="F338" s="16">
        <v>250</v>
      </c>
      <c r="G338" s="17">
        <f t="shared" si="6"/>
        <v>3360</v>
      </c>
    </row>
    <row r="339" spans="1:7" ht="20.100000000000001" customHeight="1" thickBot="1" x14ac:dyDescent="0.3">
      <c r="A339" s="13" t="s">
        <v>679</v>
      </c>
      <c r="B339" s="14" t="s">
        <v>680</v>
      </c>
      <c r="C339" s="15" t="s">
        <v>37</v>
      </c>
      <c r="D339" s="15">
        <v>20.23</v>
      </c>
      <c r="E339" s="16">
        <v>15</v>
      </c>
      <c r="F339" s="16">
        <v>200</v>
      </c>
      <c r="G339" s="17">
        <f t="shared" si="6"/>
        <v>4046</v>
      </c>
    </row>
    <row r="340" spans="1:7" ht="20.100000000000001" customHeight="1" thickBot="1" x14ac:dyDescent="0.3">
      <c r="A340" s="13" t="s">
        <v>681</v>
      </c>
      <c r="B340" s="14" t="s">
        <v>682</v>
      </c>
      <c r="C340" s="15" t="s">
        <v>37</v>
      </c>
      <c r="D340" s="15">
        <v>17.11</v>
      </c>
      <c r="E340" s="16">
        <v>10</v>
      </c>
      <c r="F340" s="16">
        <v>100</v>
      </c>
      <c r="G340" s="17">
        <f t="shared" si="6"/>
        <v>1711</v>
      </c>
    </row>
    <row r="341" spans="1:7" ht="20.100000000000001" customHeight="1" thickBot="1" x14ac:dyDescent="0.3">
      <c r="A341" s="5" t="s">
        <v>683</v>
      </c>
      <c r="B341" s="6" t="s">
        <v>684</v>
      </c>
      <c r="C341" s="7"/>
      <c r="D341" s="8"/>
      <c r="E341" s="8"/>
      <c r="F341" s="8"/>
      <c r="G341" s="8"/>
    </row>
    <row r="342" spans="1:7" ht="20.100000000000001" customHeight="1" thickBot="1" x14ac:dyDescent="0.3">
      <c r="A342" s="9" t="s">
        <v>685</v>
      </c>
      <c r="B342" s="10" t="s">
        <v>686</v>
      </c>
      <c r="C342" s="11"/>
      <c r="D342" s="12"/>
      <c r="E342" s="12"/>
      <c r="F342" s="12"/>
      <c r="G342" s="12"/>
    </row>
    <row r="343" spans="1:7" ht="20.100000000000001" customHeight="1" thickBot="1" x14ac:dyDescent="0.3">
      <c r="A343" s="13" t="s">
        <v>687</v>
      </c>
      <c r="B343" s="14" t="s">
        <v>688</v>
      </c>
      <c r="C343" s="15" t="s">
        <v>44</v>
      </c>
      <c r="D343" s="15">
        <v>248.91</v>
      </c>
      <c r="E343" s="16">
        <v>1</v>
      </c>
      <c r="F343" s="16">
        <v>5</v>
      </c>
      <c r="G343" s="17">
        <f t="shared" si="6"/>
        <v>1244.55</v>
      </c>
    </row>
    <row r="344" spans="1:7" ht="20.100000000000001" customHeight="1" thickBot="1" x14ac:dyDescent="0.3">
      <c r="A344" s="13" t="s">
        <v>689</v>
      </c>
      <c r="B344" s="14" t="s">
        <v>690</v>
      </c>
      <c r="C344" s="15" t="s">
        <v>44</v>
      </c>
      <c r="D344" s="15">
        <v>380.29</v>
      </c>
      <c r="E344" s="16">
        <v>2</v>
      </c>
      <c r="F344" s="16">
        <v>15</v>
      </c>
      <c r="G344" s="17">
        <f t="shared" si="6"/>
        <v>5704.35</v>
      </c>
    </row>
    <row r="345" spans="1:7" ht="20.100000000000001" customHeight="1" thickBot="1" x14ac:dyDescent="0.3">
      <c r="A345" s="13" t="s">
        <v>691</v>
      </c>
      <c r="B345" s="14" t="s">
        <v>692</v>
      </c>
      <c r="C345" s="15" t="s">
        <v>44</v>
      </c>
      <c r="D345" s="15">
        <v>387.05</v>
      </c>
      <c r="E345" s="16">
        <v>2</v>
      </c>
      <c r="F345" s="16">
        <v>10</v>
      </c>
      <c r="G345" s="17">
        <f t="shared" si="6"/>
        <v>3870.5</v>
      </c>
    </row>
    <row r="346" spans="1:7" ht="20.100000000000001" customHeight="1" thickBot="1" x14ac:dyDescent="0.3">
      <c r="A346" s="13" t="s">
        <v>693</v>
      </c>
      <c r="B346" s="14" t="s">
        <v>694</v>
      </c>
      <c r="C346" s="15" t="s">
        <v>44</v>
      </c>
      <c r="D346" s="15">
        <v>402.84</v>
      </c>
      <c r="E346" s="16">
        <v>2</v>
      </c>
      <c r="F346" s="16">
        <v>10</v>
      </c>
      <c r="G346" s="17">
        <f t="shared" si="6"/>
        <v>4028.3999999999996</v>
      </c>
    </row>
    <row r="347" spans="1:7" ht="20.100000000000001" customHeight="1" thickBot="1" x14ac:dyDescent="0.3">
      <c r="A347" s="13" t="s">
        <v>695</v>
      </c>
      <c r="B347" s="14" t="s">
        <v>696</v>
      </c>
      <c r="C347" s="15" t="s">
        <v>44</v>
      </c>
      <c r="D347" s="15">
        <v>465.19</v>
      </c>
      <c r="E347" s="16">
        <v>1</v>
      </c>
      <c r="F347" s="16">
        <v>3</v>
      </c>
      <c r="G347" s="17">
        <f t="shared" si="6"/>
        <v>1395.57</v>
      </c>
    </row>
    <row r="348" spans="1:7" ht="20.100000000000001" customHeight="1" thickBot="1" x14ac:dyDescent="0.3">
      <c r="A348" s="13" t="s">
        <v>697</v>
      </c>
      <c r="B348" s="14" t="s">
        <v>698</v>
      </c>
      <c r="C348" s="15" t="s">
        <v>44</v>
      </c>
      <c r="D348" s="15">
        <v>71.11</v>
      </c>
      <c r="E348" s="16">
        <v>5</v>
      </c>
      <c r="F348" s="16">
        <v>20</v>
      </c>
      <c r="G348" s="17">
        <f t="shared" si="6"/>
        <v>1422.2</v>
      </c>
    </row>
    <row r="349" spans="1:7" ht="20.100000000000001" customHeight="1" thickBot="1" x14ac:dyDescent="0.3">
      <c r="A349" s="13" t="s">
        <v>699</v>
      </c>
      <c r="B349" s="14" t="s">
        <v>700</v>
      </c>
      <c r="C349" s="15" t="s">
        <v>44</v>
      </c>
      <c r="D349" s="15">
        <v>954.15</v>
      </c>
      <c r="E349" s="16">
        <v>1</v>
      </c>
      <c r="F349" s="16">
        <v>4</v>
      </c>
      <c r="G349" s="17">
        <f t="shared" si="6"/>
        <v>3816.6</v>
      </c>
    </row>
    <row r="350" spans="1:7" ht="20.100000000000001" customHeight="1" thickBot="1" x14ac:dyDescent="0.3">
      <c r="A350" s="13" t="s">
        <v>701</v>
      </c>
      <c r="B350" s="14" t="s">
        <v>702</v>
      </c>
      <c r="C350" s="15" t="s">
        <v>44</v>
      </c>
      <c r="D350" s="15">
        <v>975.77</v>
      </c>
      <c r="E350" s="16">
        <v>1</v>
      </c>
      <c r="F350" s="16">
        <v>4</v>
      </c>
      <c r="G350" s="17">
        <f t="shared" si="6"/>
        <v>3903.08</v>
      </c>
    </row>
    <row r="351" spans="1:7" ht="20.100000000000001" customHeight="1" thickBot="1" x14ac:dyDescent="0.3">
      <c r="A351" s="9" t="s">
        <v>703</v>
      </c>
      <c r="B351" s="10" t="s">
        <v>704</v>
      </c>
      <c r="C351" s="11"/>
      <c r="D351" s="12"/>
      <c r="E351" s="12"/>
      <c r="F351" s="12"/>
      <c r="G351" s="12"/>
    </row>
    <row r="352" spans="1:7" ht="20.100000000000001" customHeight="1" thickBot="1" x14ac:dyDescent="0.3">
      <c r="A352" s="13" t="s">
        <v>705</v>
      </c>
      <c r="B352" s="14" t="s">
        <v>706</v>
      </c>
      <c r="C352" s="15" t="s">
        <v>44</v>
      </c>
      <c r="D352" s="15">
        <v>28.3</v>
      </c>
      <c r="E352" s="16">
        <v>3</v>
      </c>
      <c r="F352" s="16">
        <v>40</v>
      </c>
      <c r="G352" s="17">
        <f t="shared" si="6"/>
        <v>1132</v>
      </c>
    </row>
    <row r="353" spans="1:7" ht="20.100000000000001" customHeight="1" thickBot="1" x14ac:dyDescent="0.3">
      <c r="A353" s="13" t="s">
        <v>707</v>
      </c>
      <c r="B353" s="14" t="s">
        <v>708</v>
      </c>
      <c r="C353" s="15" t="s">
        <v>44</v>
      </c>
      <c r="D353" s="15">
        <v>6.78</v>
      </c>
      <c r="E353" s="16">
        <v>15</v>
      </c>
      <c r="F353" s="16">
        <v>100</v>
      </c>
      <c r="G353" s="17">
        <f t="shared" si="6"/>
        <v>678</v>
      </c>
    </row>
    <row r="354" spans="1:7" ht="20.100000000000001" customHeight="1" thickBot="1" x14ac:dyDescent="0.3">
      <c r="A354" s="13" t="s">
        <v>709</v>
      </c>
      <c r="B354" s="14" t="s">
        <v>710</v>
      </c>
      <c r="C354" s="15" t="s">
        <v>44</v>
      </c>
      <c r="D354" s="15">
        <v>6.38</v>
      </c>
      <c r="E354" s="16">
        <v>15</v>
      </c>
      <c r="F354" s="16">
        <v>120</v>
      </c>
      <c r="G354" s="17">
        <f t="shared" si="6"/>
        <v>765.6</v>
      </c>
    </row>
    <row r="355" spans="1:7" ht="20.100000000000001" customHeight="1" thickBot="1" x14ac:dyDescent="0.3">
      <c r="A355" s="13" t="s">
        <v>711</v>
      </c>
      <c r="B355" s="14" t="s">
        <v>712</v>
      </c>
      <c r="C355" s="15" t="s">
        <v>44</v>
      </c>
      <c r="D355" s="15">
        <v>10.94</v>
      </c>
      <c r="E355" s="16">
        <v>5</v>
      </c>
      <c r="F355" s="16">
        <v>50</v>
      </c>
      <c r="G355" s="17">
        <f t="shared" si="6"/>
        <v>547</v>
      </c>
    </row>
    <row r="356" spans="1:7" ht="20.100000000000001" customHeight="1" thickBot="1" x14ac:dyDescent="0.3">
      <c r="A356" s="13" t="s">
        <v>713</v>
      </c>
      <c r="B356" s="14" t="s">
        <v>714</v>
      </c>
      <c r="C356" s="15" t="s">
        <v>44</v>
      </c>
      <c r="D356" s="15">
        <v>7.9</v>
      </c>
      <c r="E356" s="16">
        <v>3</v>
      </c>
      <c r="F356" s="16">
        <v>25</v>
      </c>
      <c r="G356" s="17">
        <f t="shared" si="6"/>
        <v>197.5</v>
      </c>
    </row>
    <row r="357" spans="1:7" ht="20.100000000000001" customHeight="1" thickBot="1" x14ac:dyDescent="0.3">
      <c r="A357" s="13" t="s">
        <v>715</v>
      </c>
      <c r="B357" s="14" t="s">
        <v>716</v>
      </c>
      <c r="C357" s="15" t="s">
        <v>44</v>
      </c>
      <c r="D357" s="15">
        <v>42.72</v>
      </c>
      <c r="E357" s="16">
        <v>3</v>
      </c>
      <c r="F357" s="16">
        <v>15</v>
      </c>
      <c r="G357" s="17">
        <f t="shared" si="6"/>
        <v>640.79999999999995</v>
      </c>
    </row>
    <row r="358" spans="1:7" ht="20.100000000000001" customHeight="1" thickBot="1" x14ac:dyDescent="0.3">
      <c r="A358" s="13" t="s">
        <v>717</v>
      </c>
      <c r="B358" s="14" t="s">
        <v>718</v>
      </c>
      <c r="C358" s="15" t="s">
        <v>44</v>
      </c>
      <c r="D358" s="15">
        <v>71.45</v>
      </c>
      <c r="E358" s="16">
        <v>3</v>
      </c>
      <c r="F358" s="16">
        <v>15</v>
      </c>
      <c r="G358" s="17">
        <f t="shared" si="6"/>
        <v>1071.75</v>
      </c>
    </row>
    <row r="359" spans="1:7" ht="20.100000000000001" customHeight="1" thickBot="1" x14ac:dyDescent="0.3">
      <c r="A359" s="13" t="s">
        <v>719</v>
      </c>
      <c r="B359" s="14" t="s">
        <v>720</v>
      </c>
      <c r="C359" s="15" t="s">
        <v>44</v>
      </c>
      <c r="D359" s="15">
        <v>105.96</v>
      </c>
      <c r="E359" s="16">
        <v>3</v>
      </c>
      <c r="F359" s="16">
        <v>15</v>
      </c>
      <c r="G359" s="17">
        <f t="shared" si="6"/>
        <v>1589.3999999999999</v>
      </c>
    </row>
    <row r="360" spans="1:7" ht="20.100000000000001" customHeight="1" thickBot="1" x14ac:dyDescent="0.3">
      <c r="A360" s="13" t="s">
        <v>721</v>
      </c>
      <c r="B360" s="14" t="s">
        <v>722</v>
      </c>
      <c r="C360" s="15" t="s">
        <v>44</v>
      </c>
      <c r="D360" s="15">
        <v>8.73</v>
      </c>
      <c r="E360" s="16">
        <v>3</v>
      </c>
      <c r="F360" s="16">
        <v>30</v>
      </c>
      <c r="G360" s="17">
        <f t="shared" si="6"/>
        <v>261.90000000000003</v>
      </c>
    </row>
    <row r="361" spans="1:7" ht="20.100000000000001" customHeight="1" thickBot="1" x14ac:dyDescent="0.3">
      <c r="A361" s="9" t="s">
        <v>723</v>
      </c>
      <c r="B361" s="10" t="s">
        <v>724</v>
      </c>
      <c r="C361" s="11"/>
      <c r="D361" s="12"/>
      <c r="E361" s="12"/>
      <c r="F361" s="12"/>
      <c r="G361" s="12"/>
    </row>
    <row r="362" spans="1:7" ht="20.100000000000001" customHeight="1" thickBot="1" x14ac:dyDescent="0.3">
      <c r="A362" s="18" t="s">
        <v>725</v>
      </c>
      <c r="B362" s="19" t="s">
        <v>726</v>
      </c>
      <c r="C362" s="20" t="s">
        <v>37</v>
      </c>
      <c r="D362" s="15">
        <v>39.43</v>
      </c>
      <c r="E362" s="21">
        <v>5</v>
      </c>
      <c r="F362" s="21">
        <v>150</v>
      </c>
      <c r="G362" s="17">
        <f t="shared" si="6"/>
        <v>5914.5</v>
      </c>
    </row>
    <row r="363" spans="1:7" ht="20.100000000000001" customHeight="1" thickBot="1" x14ac:dyDescent="0.3">
      <c r="A363" s="18" t="s">
        <v>727</v>
      </c>
      <c r="B363" s="19" t="s">
        <v>728</v>
      </c>
      <c r="C363" s="20" t="s">
        <v>37</v>
      </c>
      <c r="D363" s="15">
        <v>47.32</v>
      </c>
      <c r="E363" s="21">
        <v>5</v>
      </c>
      <c r="F363" s="21">
        <v>150</v>
      </c>
      <c r="G363" s="17">
        <f t="shared" ref="G363:G426" si="7">D363*F363</f>
        <v>7098</v>
      </c>
    </row>
    <row r="364" spans="1:7" ht="20.100000000000001" customHeight="1" thickBot="1" x14ac:dyDescent="0.3">
      <c r="A364" s="9" t="s">
        <v>729</v>
      </c>
      <c r="B364" s="10" t="s">
        <v>730</v>
      </c>
      <c r="C364" s="11"/>
      <c r="D364" s="12"/>
      <c r="E364" s="12"/>
      <c r="F364" s="12"/>
      <c r="G364" s="12"/>
    </row>
    <row r="365" spans="1:7" ht="20.100000000000001" customHeight="1" thickBot="1" x14ac:dyDescent="0.3">
      <c r="A365" s="13" t="s">
        <v>731</v>
      </c>
      <c r="B365" s="14" t="s">
        <v>732</v>
      </c>
      <c r="C365" s="15" t="s">
        <v>37</v>
      </c>
      <c r="D365" s="15">
        <v>11.12</v>
      </c>
      <c r="E365" s="16">
        <v>200</v>
      </c>
      <c r="F365" s="16">
        <v>1500</v>
      </c>
      <c r="G365" s="17">
        <f t="shared" si="7"/>
        <v>16680</v>
      </c>
    </row>
    <row r="366" spans="1:7" ht="20.100000000000001" customHeight="1" thickBot="1" x14ac:dyDescent="0.3">
      <c r="A366" s="13" t="s">
        <v>733</v>
      </c>
      <c r="B366" s="14" t="s">
        <v>734</v>
      </c>
      <c r="C366" s="15" t="s">
        <v>44</v>
      </c>
      <c r="D366" s="15">
        <v>15.55</v>
      </c>
      <c r="E366" s="16">
        <v>15</v>
      </c>
      <c r="F366" s="16">
        <v>200</v>
      </c>
      <c r="G366" s="17">
        <f t="shared" si="7"/>
        <v>3110</v>
      </c>
    </row>
    <row r="367" spans="1:7" ht="20.100000000000001" customHeight="1" thickBot="1" x14ac:dyDescent="0.3">
      <c r="A367" s="13" t="s">
        <v>735</v>
      </c>
      <c r="B367" s="14" t="s">
        <v>736</v>
      </c>
      <c r="C367" s="15" t="s">
        <v>44</v>
      </c>
      <c r="D367" s="15">
        <v>18.32</v>
      </c>
      <c r="E367" s="16">
        <v>15</v>
      </c>
      <c r="F367" s="16">
        <v>200</v>
      </c>
      <c r="G367" s="17">
        <f t="shared" si="7"/>
        <v>3664</v>
      </c>
    </row>
    <row r="368" spans="1:7" ht="20.100000000000001" customHeight="1" thickBot="1" x14ac:dyDescent="0.3">
      <c r="A368" s="13" t="s">
        <v>737</v>
      </c>
      <c r="B368" s="14" t="s">
        <v>738</v>
      </c>
      <c r="C368" s="15" t="s">
        <v>44</v>
      </c>
      <c r="D368" s="15">
        <v>17.2</v>
      </c>
      <c r="E368" s="16">
        <v>10</v>
      </c>
      <c r="F368" s="16">
        <v>200</v>
      </c>
      <c r="G368" s="17">
        <f t="shared" si="7"/>
        <v>3440</v>
      </c>
    </row>
    <row r="369" spans="1:7" ht="20.100000000000001" customHeight="1" thickBot="1" x14ac:dyDescent="0.3">
      <c r="A369" s="13" t="s">
        <v>739</v>
      </c>
      <c r="B369" s="14" t="s">
        <v>740</v>
      </c>
      <c r="C369" s="15" t="s">
        <v>44</v>
      </c>
      <c r="D369" s="15">
        <v>19.55</v>
      </c>
      <c r="E369" s="16">
        <v>15</v>
      </c>
      <c r="F369" s="16">
        <v>200</v>
      </c>
      <c r="G369" s="17">
        <f t="shared" si="7"/>
        <v>3910</v>
      </c>
    </row>
    <row r="370" spans="1:7" ht="20.100000000000001" customHeight="1" thickBot="1" x14ac:dyDescent="0.3">
      <c r="A370" s="13" t="s">
        <v>741</v>
      </c>
      <c r="B370" s="14" t="s">
        <v>742</v>
      </c>
      <c r="C370" s="15" t="s">
        <v>37</v>
      </c>
      <c r="D370" s="15">
        <v>17.05</v>
      </c>
      <c r="E370" s="16">
        <v>200</v>
      </c>
      <c r="F370" s="16">
        <v>800</v>
      </c>
      <c r="G370" s="17">
        <f t="shared" si="7"/>
        <v>13640</v>
      </c>
    </row>
    <row r="371" spans="1:7" ht="20.100000000000001" customHeight="1" thickBot="1" x14ac:dyDescent="0.3">
      <c r="A371" s="13" t="s">
        <v>743</v>
      </c>
      <c r="B371" s="14" t="s">
        <v>744</v>
      </c>
      <c r="C371" s="15" t="s">
        <v>37</v>
      </c>
      <c r="D371" s="15">
        <v>10.95</v>
      </c>
      <c r="E371" s="16">
        <v>20</v>
      </c>
      <c r="F371" s="16">
        <v>150</v>
      </c>
      <c r="G371" s="17">
        <f t="shared" si="7"/>
        <v>1642.5</v>
      </c>
    </row>
    <row r="372" spans="1:7" ht="20.100000000000001" customHeight="1" thickBot="1" x14ac:dyDescent="0.3">
      <c r="A372" s="13" t="s">
        <v>745</v>
      </c>
      <c r="B372" s="14" t="s">
        <v>746</v>
      </c>
      <c r="C372" s="15" t="s">
        <v>37</v>
      </c>
      <c r="D372" s="15">
        <v>48.38</v>
      </c>
      <c r="E372" s="16">
        <v>15</v>
      </c>
      <c r="F372" s="16">
        <v>150</v>
      </c>
      <c r="G372" s="17">
        <f t="shared" si="7"/>
        <v>7257</v>
      </c>
    </row>
    <row r="373" spans="1:7" ht="20.100000000000001" customHeight="1" thickBot="1" x14ac:dyDescent="0.3">
      <c r="A373" s="13" t="s">
        <v>747</v>
      </c>
      <c r="B373" s="14" t="s">
        <v>748</v>
      </c>
      <c r="C373" s="15" t="s">
        <v>37</v>
      </c>
      <c r="D373" s="15">
        <v>70.55</v>
      </c>
      <c r="E373" s="16">
        <v>10</v>
      </c>
      <c r="F373" s="16">
        <v>100</v>
      </c>
      <c r="G373" s="17">
        <f t="shared" si="7"/>
        <v>7055</v>
      </c>
    </row>
    <row r="374" spans="1:7" ht="20.100000000000001" customHeight="1" thickBot="1" x14ac:dyDescent="0.3">
      <c r="A374" s="13" t="s">
        <v>749</v>
      </c>
      <c r="B374" s="14" t="s">
        <v>750</v>
      </c>
      <c r="C374" s="15" t="s">
        <v>37</v>
      </c>
      <c r="D374" s="15">
        <v>89.23</v>
      </c>
      <c r="E374" s="16">
        <v>10</v>
      </c>
      <c r="F374" s="16">
        <v>150</v>
      </c>
      <c r="G374" s="17">
        <f t="shared" si="7"/>
        <v>13384.5</v>
      </c>
    </row>
    <row r="375" spans="1:7" ht="20.100000000000001" customHeight="1" thickBot="1" x14ac:dyDescent="0.3">
      <c r="A375" s="13" t="s">
        <v>751</v>
      </c>
      <c r="B375" s="14" t="s">
        <v>752</v>
      </c>
      <c r="C375" s="15" t="s">
        <v>44</v>
      </c>
      <c r="D375" s="15">
        <v>45.18</v>
      </c>
      <c r="E375" s="16">
        <v>10</v>
      </c>
      <c r="F375" s="16">
        <v>100</v>
      </c>
      <c r="G375" s="17">
        <f t="shared" si="7"/>
        <v>4518</v>
      </c>
    </row>
    <row r="376" spans="1:7" ht="20.100000000000001" customHeight="1" thickBot="1" x14ac:dyDescent="0.3">
      <c r="A376" s="13" t="s">
        <v>753</v>
      </c>
      <c r="B376" s="14" t="s">
        <v>754</v>
      </c>
      <c r="C376" s="15" t="s">
        <v>44</v>
      </c>
      <c r="D376" s="15">
        <v>58.48</v>
      </c>
      <c r="E376" s="16">
        <v>10</v>
      </c>
      <c r="F376" s="16">
        <v>100</v>
      </c>
      <c r="G376" s="17">
        <f t="shared" si="7"/>
        <v>5848</v>
      </c>
    </row>
    <row r="377" spans="1:7" ht="20.100000000000001" customHeight="1" thickBot="1" x14ac:dyDescent="0.3">
      <c r="A377" s="13" t="s">
        <v>755</v>
      </c>
      <c r="B377" s="14" t="s">
        <v>756</v>
      </c>
      <c r="C377" s="15" t="s">
        <v>44</v>
      </c>
      <c r="D377" s="15">
        <v>6.08</v>
      </c>
      <c r="E377" s="16">
        <v>3</v>
      </c>
      <c r="F377" s="16">
        <v>20</v>
      </c>
      <c r="G377" s="17">
        <f t="shared" si="7"/>
        <v>121.6</v>
      </c>
    </row>
    <row r="378" spans="1:7" ht="20.100000000000001" customHeight="1" thickBot="1" x14ac:dyDescent="0.3">
      <c r="A378" s="13" t="s">
        <v>757</v>
      </c>
      <c r="B378" s="14" t="s">
        <v>758</v>
      </c>
      <c r="C378" s="15" t="s">
        <v>44</v>
      </c>
      <c r="D378" s="15">
        <v>6.24</v>
      </c>
      <c r="E378" s="16">
        <v>3</v>
      </c>
      <c r="F378" s="16">
        <v>20</v>
      </c>
      <c r="G378" s="17">
        <f t="shared" si="7"/>
        <v>124.80000000000001</v>
      </c>
    </row>
    <row r="379" spans="1:7" ht="20.100000000000001" customHeight="1" thickBot="1" x14ac:dyDescent="0.3">
      <c r="A379" s="13" t="s">
        <v>759</v>
      </c>
      <c r="B379" s="14" t="s">
        <v>760</v>
      </c>
      <c r="C379" s="15" t="s">
        <v>44</v>
      </c>
      <c r="D379" s="15">
        <v>21.41</v>
      </c>
      <c r="E379" s="16">
        <v>10</v>
      </c>
      <c r="F379" s="16">
        <v>100</v>
      </c>
      <c r="G379" s="17">
        <f t="shared" si="7"/>
        <v>2141</v>
      </c>
    </row>
    <row r="380" spans="1:7" ht="20.100000000000001" customHeight="1" thickBot="1" x14ac:dyDescent="0.3">
      <c r="A380" s="13" t="s">
        <v>761</v>
      </c>
      <c r="B380" s="14" t="s">
        <v>762</v>
      </c>
      <c r="C380" s="15" t="s">
        <v>44</v>
      </c>
      <c r="D380" s="15">
        <v>25.99</v>
      </c>
      <c r="E380" s="16">
        <v>8</v>
      </c>
      <c r="F380" s="16">
        <v>80</v>
      </c>
      <c r="G380" s="17">
        <f t="shared" si="7"/>
        <v>2079.1999999999998</v>
      </c>
    </row>
    <row r="381" spans="1:7" ht="20.100000000000001" customHeight="1" thickBot="1" x14ac:dyDescent="0.3">
      <c r="A381" s="13" t="s">
        <v>763</v>
      </c>
      <c r="B381" s="14" t="s">
        <v>764</v>
      </c>
      <c r="C381" s="15" t="s">
        <v>44</v>
      </c>
      <c r="D381" s="15">
        <v>33.68</v>
      </c>
      <c r="E381" s="16">
        <v>5</v>
      </c>
      <c r="F381" s="16">
        <v>50</v>
      </c>
      <c r="G381" s="17">
        <f t="shared" si="7"/>
        <v>1684</v>
      </c>
    </row>
    <row r="382" spans="1:7" ht="20.100000000000001" customHeight="1" thickBot="1" x14ac:dyDescent="0.3">
      <c r="A382" s="13" t="s">
        <v>765</v>
      </c>
      <c r="B382" s="14" t="s">
        <v>766</v>
      </c>
      <c r="C382" s="15" t="s">
        <v>44</v>
      </c>
      <c r="D382" s="15">
        <v>8.99</v>
      </c>
      <c r="E382" s="16">
        <v>2</v>
      </c>
      <c r="F382" s="16">
        <v>20</v>
      </c>
      <c r="G382" s="17">
        <f t="shared" si="7"/>
        <v>179.8</v>
      </c>
    </row>
    <row r="383" spans="1:7" ht="20.100000000000001" customHeight="1" thickBot="1" x14ac:dyDescent="0.3">
      <c r="A383" s="13" t="s">
        <v>767</v>
      </c>
      <c r="B383" s="14" t="s">
        <v>768</v>
      </c>
      <c r="C383" s="15" t="s">
        <v>44</v>
      </c>
      <c r="D383" s="15">
        <v>9.86</v>
      </c>
      <c r="E383" s="16">
        <v>2</v>
      </c>
      <c r="F383" s="16">
        <v>20</v>
      </c>
      <c r="G383" s="17">
        <f t="shared" si="7"/>
        <v>197.2</v>
      </c>
    </row>
    <row r="384" spans="1:7" ht="20.100000000000001" customHeight="1" thickBot="1" x14ac:dyDescent="0.3">
      <c r="A384" s="13" t="s">
        <v>769</v>
      </c>
      <c r="B384" s="14" t="s">
        <v>770</v>
      </c>
      <c r="C384" s="15" t="s">
        <v>44</v>
      </c>
      <c r="D384" s="15">
        <v>81.849999999999994</v>
      </c>
      <c r="E384" s="16">
        <v>2</v>
      </c>
      <c r="F384" s="16">
        <v>20</v>
      </c>
      <c r="G384" s="17">
        <f t="shared" si="7"/>
        <v>1637</v>
      </c>
    </row>
    <row r="385" spans="1:7" ht="20.100000000000001" customHeight="1" thickBot="1" x14ac:dyDescent="0.3">
      <c r="A385" s="13" t="s">
        <v>771</v>
      </c>
      <c r="B385" s="14" t="s">
        <v>772</v>
      </c>
      <c r="C385" s="15" t="s">
        <v>44</v>
      </c>
      <c r="D385" s="15">
        <v>108.19</v>
      </c>
      <c r="E385" s="16">
        <v>2</v>
      </c>
      <c r="F385" s="16">
        <v>20</v>
      </c>
      <c r="G385" s="17">
        <f t="shared" si="7"/>
        <v>2163.8000000000002</v>
      </c>
    </row>
    <row r="386" spans="1:7" ht="20.100000000000001" customHeight="1" thickBot="1" x14ac:dyDescent="0.3">
      <c r="A386" s="13" t="s">
        <v>773</v>
      </c>
      <c r="B386" s="14" t="s">
        <v>774</v>
      </c>
      <c r="C386" s="15" t="s">
        <v>44</v>
      </c>
      <c r="D386" s="15">
        <v>86.12</v>
      </c>
      <c r="E386" s="16">
        <v>2</v>
      </c>
      <c r="F386" s="16">
        <v>20</v>
      </c>
      <c r="G386" s="17">
        <f t="shared" si="7"/>
        <v>1722.4</v>
      </c>
    </row>
    <row r="387" spans="1:7" ht="20.100000000000001" customHeight="1" thickBot="1" x14ac:dyDescent="0.3">
      <c r="A387" s="13" t="s">
        <v>775</v>
      </c>
      <c r="B387" s="14" t="s">
        <v>776</v>
      </c>
      <c r="C387" s="15" t="s">
        <v>44</v>
      </c>
      <c r="D387" s="15">
        <v>121.07</v>
      </c>
      <c r="E387" s="16">
        <v>2</v>
      </c>
      <c r="F387" s="16">
        <v>20</v>
      </c>
      <c r="G387" s="17">
        <f t="shared" si="7"/>
        <v>2421.3999999999996</v>
      </c>
    </row>
    <row r="388" spans="1:7" ht="20.100000000000001" customHeight="1" thickBot="1" x14ac:dyDescent="0.3">
      <c r="A388" s="13" t="s">
        <v>777</v>
      </c>
      <c r="B388" s="14" t="s">
        <v>778</v>
      </c>
      <c r="C388" s="15" t="s">
        <v>44</v>
      </c>
      <c r="D388" s="15">
        <v>19.559999999999999</v>
      </c>
      <c r="E388" s="16">
        <v>2</v>
      </c>
      <c r="F388" s="16">
        <v>20</v>
      </c>
      <c r="G388" s="17">
        <f t="shared" si="7"/>
        <v>391.2</v>
      </c>
    </row>
    <row r="389" spans="1:7" ht="20.100000000000001" customHeight="1" thickBot="1" x14ac:dyDescent="0.3">
      <c r="A389" s="13" t="s">
        <v>779</v>
      </c>
      <c r="B389" s="14" t="s">
        <v>780</v>
      </c>
      <c r="C389" s="15" t="s">
        <v>44</v>
      </c>
      <c r="D389" s="15">
        <v>42.73</v>
      </c>
      <c r="E389" s="16">
        <v>2</v>
      </c>
      <c r="F389" s="16">
        <v>20</v>
      </c>
      <c r="G389" s="17">
        <f t="shared" si="7"/>
        <v>854.59999999999991</v>
      </c>
    </row>
    <row r="390" spans="1:7" ht="20.100000000000001" customHeight="1" thickBot="1" x14ac:dyDescent="0.3">
      <c r="A390" s="13" t="s">
        <v>781</v>
      </c>
      <c r="B390" s="14" t="s">
        <v>782</v>
      </c>
      <c r="C390" s="15" t="s">
        <v>44</v>
      </c>
      <c r="D390" s="15">
        <v>26.09</v>
      </c>
      <c r="E390" s="16">
        <v>20</v>
      </c>
      <c r="F390" s="16">
        <v>300</v>
      </c>
      <c r="G390" s="17">
        <f t="shared" si="7"/>
        <v>7827</v>
      </c>
    </row>
    <row r="391" spans="1:7" ht="20.100000000000001" customHeight="1" thickBot="1" x14ac:dyDescent="0.3">
      <c r="A391" s="13" t="s">
        <v>783</v>
      </c>
      <c r="B391" s="14" t="s">
        <v>784</v>
      </c>
      <c r="C391" s="15" t="s">
        <v>44</v>
      </c>
      <c r="D391" s="15">
        <v>35.67</v>
      </c>
      <c r="E391" s="16">
        <v>20</v>
      </c>
      <c r="F391" s="16">
        <v>300</v>
      </c>
      <c r="G391" s="17">
        <f t="shared" si="7"/>
        <v>10701</v>
      </c>
    </row>
    <row r="392" spans="1:7" ht="20.100000000000001" customHeight="1" thickBot="1" x14ac:dyDescent="0.3">
      <c r="A392" s="9" t="s">
        <v>785</v>
      </c>
      <c r="B392" s="10" t="s">
        <v>786</v>
      </c>
      <c r="C392" s="11"/>
      <c r="D392" s="12"/>
      <c r="E392" s="12"/>
      <c r="F392" s="12"/>
      <c r="G392" s="12"/>
    </row>
    <row r="393" spans="1:7" ht="20.100000000000001" customHeight="1" thickBot="1" x14ac:dyDescent="0.3">
      <c r="A393" s="13" t="s">
        <v>787</v>
      </c>
      <c r="B393" s="14" t="s">
        <v>788</v>
      </c>
      <c r="C393" s="15" t="s">
        <v>37</v>
      </c>
      <c r="D393" s="15">
        <v>1.37</v>
      </c>
      <c r="E393" s="16">
        <v>15</v>
      </c>
      <c r="F393" s="16">
        <v>200</v>
      </c>
      <c r="G393" s="17">
        <f t="shared" si="7"/>
        <v>274</v>
      </c>
    </row>
    <row r="394" spans="1:7" ht="20.100000000000001" customHeight="1" thickBot="1" x14ac:dyDescent="0.3">
      <c r="A394" s="13" t="s">
        <v>789</v>
      </c>
      <c r="B394" s="14" t="s">
        <v>790</v>
      </c>
      <c r="C394" s="15" t="s">
        <v>44</v>
      </c>
      <c r="D394" s="15">
        <v>25.65</v>
      </c>
      <c r="E394" s="16">
        <v>10</v>
      </c>
      <c r="F394" s="16">
        <v>150</v>
      </c>
      <c r="G394" s="17">
        <f t="shared" si="7"/>
        <v>3847.5</v>
      </c>
    </row>
    <row r="395" spans="1:7" ht="20.100000000000001" customHeight="1" thickBot="1" x14ac:dyDescent="0.3">
      <c r="A395" s="13" t="s">
        <v>791</v>
      </c>
      <c r="B395" s="14" t="s">
        <v>792</v>
      </c>
      <c r="C395" s="15" t="s">
        <v>44</v>
      </c>
      <c r="D395" s="15">
        <v>22.45</v>
      </c>
      <c r="E395" s="16">
        <v>10</v>
      </c>
      <c r="F395" s="16">
        <v>50</v>
      </c>
      <c r="G395" s="17">
        <f t="shared" si="7"/>
        <v>1122.5</v>
      </c>
    </row>
    <row r="396" spans="1:7" ht="20.100000000000001" customHeight="1" thickBot="1" x14ac:dyDescent="0.3">
      <c r="A396" s="13" t="s">
        <v>793</v>
      </c>
      <c r="B396" s="14" t="s">
        <v>794</v>
      </c>
      <c r="C396" s="15" t="s">
        <v>44</v>
      </c>
      <c r="D396" s="15">
        <v>9.65</v>
      </c>
      <c r="E396" s="16">
        <v>10</v>
      </c>
      <c r="F396" s="16">
        <v>150</v>
      </c>
      <c r="G396" s="17">
        <f t="shared" si="7"/>
        <v>1447.5</v>
      </c>
    </row>
    <row r="397" spans="1:7" ht="20.100000000000001" customHeight="1" thickBot="1" x14ac:dyDescent="0.3">
      <c r="A397" s="13" t="s">
        <v>795</v>
      </c>
      <c r="B397" s="14" t="s">
        <v>796</v>
      </c>
      <c r="C397" s="15" t="s">
        <v>37</v>
      </c>
      <c r="D397" s="15">
        <v>3.36</v>
      </c>
      <c r="E397" s="16">
        <v>20</v>
      </c>
      <c r="F397" s="16">
        <v>250</v>
      </c>
      <c r="G397" s="17">
        <f t="shared" si="7"/>
        <v>840</v>
      </c>
    </row>
    <row r="398" spans="1:7" ht="20.100000000000001" customHeight="1" thickBot="1" x14ac:dyDescent="0.3">
      <c r="A398" s="13" t="s">
        <v>797</v>
      </c>
      <c r="B398" s="14" t="s">
        <v>798</v>
      </c>
      <c r="C398" s="15" t="s">
        <v>44</v>
      </c>
      <c r="D398" s="15">
        <v>9.65</v>
      </c>
      <c r="E398" s="16">
        <v>15</v>
      </c>
      <c r="F398" s="16">
        <v>80</v>
      </c>
      <c r="G398" s="17">
        <f t="shared" si="7"/>
        <v>772</v>
      </c>
    </row>
    <row r="399" spans="1:7" ht="20.100000000000001" customHeight="1" thickBot="1" x14ac:dyDescent="0.3">
      <c r="A399" s="13" t="s">
        <v>799</v>
      </c>
      <c r="B399" s="14" t="s">
        <v>800</v>
      </c>
      <c r="C399" s="15" t="s">
        <v>44</v>
      </c>
      <c r="D399" s="15">
        <v>5.23</v>
      </c>
      <c r="E399" s="16">
        <v>10</v>
      </c>
      <c r="F399" s="16">
        <v>50</v>
      </c>
      <c r="G399" s="17">
        <f t="shared" si="7"/>
        <v>261.5</v>
      </c>
    </row>
    <row r="400" spans="1:7" ht="20.100000000000001" customHeight="1" thickBot="1" x14ac:dyDescent="0.3">
      <c r="A400" s="9" t="s">
        <v>801</v>
      </c>
      <c r="B400" s="10" t="s">
        <v>802</v>
      </c>
      <c r="C400" s="11"/>
      <c r="D400" s="12"/>
      <c r="E400" s="12"/>
      <c r="F400" s="12"/>
      <c r="G400" s="12"/>
    </row>
    <row r="401" spans="1:7" ht="20.100000000000001" customHeight="1" thickBot="1" x14ac:dyDescent="0.3">
      <c r="A401" s="13" t="s">
        <v>803</v>
      </c>
      <c r="B401" s="14" t="s">
        <v>804</v>
      </c>
      <c r="C401" s="15" t="s">
        <v>44</v>
      </c>
      <c r="D401" s="15">
        <v>87.5</v>
      </c>
      <c r="E401" s="16">
        <v>1</v>
      </c>
      <c r="F401" s="16">
        <v>10</v>
      </c>
      <c r="G401" s="17">
        <f t="shared" si="7"/>
        <v>875</v>
      </c>
    </row>
    <row r="402" spans="1:7" ht="20.100000000000001" customHeight="1" thickBot="1" x14ac:dyDescent="0.3">
      <c r="A402" s="13" t="s">
        <v>805</v>
      </c>
      <c r="B402" s="14" t="s">
        <v>806</v>
      </c>
      <c r="C402" s="15" t="s">
        <v>44</v>
      </c>
      <c r="D402" s="15">
        <v>89.75</v>
      </c>
      <c r="E402" s="16">
        <v>1</v>
      </c>
      <c r="F402" s="16">
        <v>10</v>
      </c>
      <c r="G402" s="17">
        <f t="shared" si="7"/>
        <v>897.5</v>
      </c>
    </row>
    <row r="403" spans="1:7" ht="20.100000000000001" customHeight="1" thickBot="1" x14ac:dyDescent="0.3">
      <c r="A403" s="9" t="s">
        <v>807</v>
      </c>
      <c r="B403" s="10" t="s">
        <v>808</v>
      </c>
      <c r="C403" s="11"/>
      <c r="D403" s="12"/>
      <c r="E403" s="12"/>
      <c r="F403" s="12"/>
      <c r="G403" s="12"/>
    </row>
    <row r="404" spans="1:7" ht="20.100000000000001" customHeight="1" thickBot="1" x14ac:dyDescent="0.3">
      <c r="A404" s="13" t="s">
        <v>809</v>
      </c>
      <c r="B404" s="14" t="s">
        <v>810</v>
      </c>
      <c r="C404" s="15" t="s">
        <v>37</v>
      </c>
      <c r="D404" s="15">
        <v>12.13</v>
      </c>
      <c r="E404" s="16">
        <v>45</v>
      </c>
      <c r="F404" s="16">
        <v>600</v>
      </c>
      <c r="G404" s="17">
        <f t="shared" si="7"/>
        <v>7278.0000000000009</v>
      </c>
    </row>
    <row r="405" spans="1:7" ht="20.100000000000001" customHeight="1" thickBot="1" x14ac:dyDescent="0.3">
      <c r="A405" s="13" t="s">
        <v>811</v>
      </c>
      <c r="B405" s="14" t="s">
        <v>812</v>
      </c>
      <c r="C405" s="15" t="s">
        <v>37</v>
      </c>
      <c r="D405" s="15">
        <v>18.36</v>
      </c>
      <c r="E405" s="16">
        <v>45</v>
      </c>
      <c r="F405" s="16">
        <v>500</v>
      </c>
      <c r="G405" s="17">
        <f t="shared" si="7"/>
        <v>9180</v>
      </c>
    </row>
    <row r="406" spans="1:7" ht="20.100000000000001" customHeight="1" thickBot="1" x14ac:dyDescent="0.3">
      <c r="A406" s="13" t="s">
        <v>813</v>
      </c>
      <c r="B406" s="14" t="s">
        <v>814</v>
      </c>
      <c r="C406" s="15" t="s">
        <v>37</v>
      </c>
      <c r="D406" s="15">
        <v>21.28</v>
      </c>
      <c r="E406" s="16">
        <v>30</v>
      </c>
      <c r="F406" s="16">
        <v>300</v>
      </c>
      <c r="G406" s="17">
        <f t="shared" si="7"/>
        <v>6384</v>
      </c>
    </row>
    <row r="407" spans="1:7" ht="20.100000000000001" customHeight="1" thickBot="1" x14ac:dyDescent="0.3">
      <c r="A407" s="13" t="s">
        <v>815</v>
      </c>
      <c r="B407" s="14" t="s">
        <v>816</v>
      </c>
      <c r="C407" s="15" t="s">
        <v>37</v>
      </c>
      <c r="D407" s="15">
        <v>26.24</v>
      </c>
      <c r="E407" s="16">
        <v>10</v>
      </c>
      <c r="F407" s="16">
        <v>300</v>
      </c>
      <c r="G407" s="17">
        <f t="shared" si="7"/>
        <v>7871.9999999999991</v>
      </c>
    </row>
    <row r="408" spans="1:7" ht="20.100000000000001" customHeight="1" thickBot="1" x14ac:dyDescent="0.3">
      <c r="A408" s="13" t="s">
        <v>817</v>
      </c>
      <c r="B408" s="14" t="s">
        <v>818</v>
      </c>
      <c r="C408" s="15" t="s">
        <v>37</v>
      </c>
      <c r="D408" s="15">
        <v>31.43</v>
      </c>
      <c r="E408" s="16">
        <v>30</v>
      </c>
      <c r="F408" s="16">
        <v>300</v>
      </c>
      <c r="G408" s="17">
        <f t="shared" si="7"/>
        <v>9429</v>
      </c>
    </row>
    <row r="409" spans="1:7" ht="20.100000000000001" customHeight="1" thickBot="1" x14ac:dyDescent="0.3">
      <c r="A409" s="13" t="s">
        <v>819</v>
      </c>
      <c r="B409" s="14" t="s">
        <v>820</v>
      </c>
      <c r="C409" s="15" t="s">
        <v>37</v>
      </c>
      <c r="D409" s="15">
        <v>63.3</v>
      </c>
      <c r="E409" s="16">
        <v>20</v>
      </c>
      <c r="F409" s="16">
        <v>120</v>
      </c>
      <c r="G409" s="17">
        <f t="shared" si="7"/>
        <v>7596</v>
      </c>
    </row>
    <row r="410" spans="1:7" ht="20.100000000000001" customHeight="1" thickBot="1" x14ac:dyDescent="0.3">
      <c r="A410" s="13" t="s">
        <v>821</v>
      </c>
      <c r="B410" s="14" t="s">
        <v>822</v>
      </c>
      <c r="C410" s="15" t="s">
        <v>37</v>
      </c>
      <c r="D410" s="15">
        <v>6.55</v>
      </c>
      <c r="E410" s="16">
        <v>15</v>
      </c>
      <c r="F410" s="16">
        <v>500</v>
      </c>
      <c r="G410" s="17">
        <f t="shared" si="7"/>
        <v>3275</v>
      </c>
    </row>
    <row r="411" spans="1:7" ht="20.100000000000001" customHeight="1" thickBot="1" x14ac:dyDescent="0.3">
      <c r="A411" s="13" t="s">
        <v>823</v>
      </c>
      <c r="B411" s="14" t="s">
        <v>824</v>
      </c>
      <c r="C411" s="15" t="s">
        <v>37</v>
      </c>
      <c r="D411" s="15">
        <v>7.45</v>
      </c>
      <c r="E411" s="16">
        <v>15</v>
      </c>
      <c r="F411" s="16">
        <v>250</v>
      </c>
      <c r="G411" s="17">
        <f t="shared" si="7"/>
        <v>1862.5</v>
      </c>
    </row>
    <row r="412" spans="1:7" ht="20.100000000000001" customHeight="1" thickBot="1" x14ac:dyDescent="0.3">
      <c r="A412" s="13" t="s">
        <v>825</v>
      </c>
      <c r="B412" s="14" t="s">
        <v>826</v>
      </c>
      <c r="C412" s="15" t="s">
        <v>37</v>
      </c>
      <c r="D412" s="15">
        <v>18.23</v>
      </c>
      <c r="E412" s="16">
        <v>10</v>
      </c>
      <c r="F412" s="16">
        <v>150</v>
      </c>
      <c r="G412" s="17">
        <f t="shared" si="7"/>
        <v>2734.5</v>
      </c>
    </row>
    <row r="413" spans="1:7" ht="20.100000000000001" customHeight="1" thickBot="1" x14ac:dyDescent="0.3">
      <c r="A413" s="13" t="s">
        <v>827</v>
      </c>
      <c r="B413" s="14" t="s">
        <v>828</v>
      </c>
      <c r="C413" s="15" t="s">
        <v>37</v>
      </c>
      <c r="D413" s="15">
        <v>16.36</v>
      </c>
      <c r="E413" s="16">
        <v>5</v>
      </c>
      <c r="F413" s="16">
        <v>150</v>
      </c>
      <c r="G413" s="17">
        <f t="shared" si="7"/>
        <v>2454</v>
      </c>
    </row>
    <row r="414" spans="1:7" ht="20.100000000000001" customHeight="1" thickBot="1" x14ac:dyDescent="0.3">
      <c r="A414" s="23" t="s">
        <v>829</v>
      </c>
      <c r="B414" s="14" t="s">
        <v>830</v>
      </c>
      <c r="C414" s="15" t="s">
        <v>37</v>
      </c>
      <c r="D414" s="15">
        <v>19.53</v>
      </c>
      <c r="E414" s="16">
        <v>5</v>
      </c>
      <c r="F414" s="16">
        <v>150</v>
      </c>
      <c r="G414" s="17">
        <f t="shared" si="7"/>
        <v>2929.5</v>
      </c>
    </row>
    <row r="415" spans="1:7" ht="20.100000000000001" customHeight="1" thickBot="1" x14ac:dyDescent="0.3">
      <c r="A415" s="23" t="s">
        <v>831</v>
      </c>
      <c r="B415" s="14" t="s">
        <v>832</v>
      </c>
      <c r="C415" s="15" t="s">
        <v>37</v>
      </c>
      <c r="D415" s="15">
        <v>30.89</v>
      </c>
      <c r="E415" s="16">
        <v>5</v>
      </c>
      <c r="F415" s="16">
        <v>100</v>
      </c>
      <c r="G415" s="17">
        <f t="shared" si="7"/>
        <v>3089</v>
      </c>
    </row>
    <row r="416" spans="1:7" ht="20.100000000000001" customHeight="1" thickBot="1" x14ac:dyDescent="0.3">
      <c r="A416" s="9" t="s">
        <v>833</v>
      </c>
      <c r="B416" s="10" t="s">
        <v>834</v>
      </c>
      <c r="C416" s="11"/>
      <c r="D416" s="12"/>
      <c r="E416" s="12"/>
      <c r="F416" s="12"/>
      <c r="G416" s="12"/>
    </row>
    <row r="417" spans="1:7" ht="20.100000000000001" customHeight="1" thickBot="1" x14ac:dyDescent="0.3">
      <c r="A417" s="13">
        <v>151301</v>
      </c>
      <c r="B417" s="14" t="s">
        <v>835</v>
      </c>
      <c r="C417" s="15" t="s">
        <v>44</v>
      </c>
      <c r="D417" s="15">
        <v>16.91</v>
      </c>
      <c r="E417" s="16">
        <v>5</v>
      </c>
      <c r="F417" s="16">
        <v>45</v>
      </c>
      <c r="G417" s="17">
        <f t="shared" si="7"/>
        <v>760.95</v>
      </c>
    </row>
    <row r="418" spans="1:7" ht="20.100000000000001" customHeight="1" thickBot="1" x14ac:dyDescent="0.3">
      <c r="A418" s="13" t="s">
        <v>836</v>
      </c>
      <c r="B418" s="14" t="s">
        <v>837</v>
      </c>
      <c r="C418" s="15" t="s">
        <v>44</v>
      </c>
      <c r="D418" s="15">
        <v>16.91</v>
      </c>
      <c r="E418" s="16">
        <v>5</v>
      </c>
      <c r="F418" s="16">
        <v>20</v>
      </c>
      <c r="G418" s="17">
        <f t="shared" si="7"/>
        <v>338.2</v>
      </c>
    </row>
    <row r="419" spans="1:7" ht="20.100000000000001" customHeight="1" thickBot="1" x14ac:dyDescent="0.3">
      <c r="A419" s="13" t="s">
        <v>838</v>
      </c>
      <c r="B419" s="14" t="s">
        <v>839</v>
      </c>
      <c r="C419" s="15" t="s">
        <v>44</v>
      </c>
      <c r="D419" s="15">
        <v>16.91</v>
      </c>
      <c r="E419" s="16">
        <v>5</v>
      </c>
      <c r="F419" s="16">
        <v>15</v>
      </c>
      <c r="G419" s="17">
        <f t="shared" si="7"/>
        <v>253.65</v>
      </c>
    </row>
    <row r="420" spans="1:7" ht="20.100000000000001" customHeight="1" thickBot="1" x14ac:dyDescent="0.3">
      <c r="A420" s="13" t="s">
        <v>840</v>
      </c>
      <c r="B420" s="14" t="s">
        <v>841</v>
      </c>
      <c r="C420" s="15" t="s">
        <v>44</v>
      </c>
      <c r="D420" s="15">
        <v>16.91</v>
      </c>
      <c r="E420" s="16">
        <v>5</v>
      </c>
      <c r="F420" s="16">
        <v>20</v>
      </c>
      <c r="G420" s="17">
        <f t="shared" si="7"/>
        <v>338.2</v>
      </c>
    </row>
    <row r="421" spans="1:7" ht="20.100000000000001" customHeight="1" thickBot="1" x14ac:dyDescent="0.3">
      <c r="A421" s="13" t="s">
        <v>842</v>
      </c>
      <c r="B421" s="14" t="s">
        <v>843</v>
      </c>
      <c r="C421" s="15" t="s">
        <v>44</v>
      </c>
      <c r="D421" s="15">
        <v>19.3</v>
      </c>
      <c r="E421" s="16">
        <v>5</v>
      </c>
      <c r="F421" s="16">
        <v>15</v>
      </c>
      <c r="G421" s="17">
        <f t="shared" si="7"/>
        <v>289.5</v>
      </c>
    </row>
    <row r="422" spans="1:7" ht="20.100000000000001" customHeight="1" thickBot="1" x14ac:dyDescent="0.3">
      <c r="A422" s="13" t="s">
        <v>844</v>
      </c>
      <c r="B422" s="14" t="s">
        <v>845</v>
      </c>
      <c r="C422" s="15" t="s">
        <v>44</v>
      </c>
      <c r="D422" s="15">
        <v>49.05</v>
      </c>
      <c r="E422" s="16">
        <v>5</v>
      </c>
      <c r="F422" s="16">
        <v>40</v>
      </c>
      <c r="G422" s="17">
        <f t="shared" si="7"/>
        <v>1962</v>
      </c>
    </row>
    <row r="423" spans="1:7" ht="20.100000000000001" customHeight="1" thickBot="1" x14ac:dyDescent="0.3">
      <c r="A423" s="31" t="s">
        <v>846</v>
      </c>
      <c r="B423" s="30" t="s">
        <v>847</v>
      </c>
      <c r="C423" s="31" t="s">
        <v>44</v>
      </c>
      <c r="D423" s="31">
        <v>49.05</v>
      </c>
      <c r="E423" s="32">
        <v>5</v>
      </c>
      <c r="F423" s="32">
        <v>25</v>
      </c>
      <c r="G423" s="17">
        <f t="shared" si="7"/>
        <v>1226.25</v>
      </c>
    </row>
    <row r="424" spans="1:7" ht="20.100000000000001" customHeight="1" thickBot="1" x14ac:dyDescent="0.3">
      <c r="A424" s="13" t="s">
        <v>848</v>
      </c>
      <c r="B424" s="14" t="s">
        <v>849</v>
      </c>
      <c r="C424" s="15" t="s">
        <v>44</v>
      </c>
      <c r="D424" s="15">
        <v>51.88</v>
      </c>
      <c r="E424" s="16">
        <v>3</v>
      </c>
      <c r="F424" s="16">
        <v>15</v>
      </c>
      <c r="G424" s="17">
        <f t="shared" si="7"/>
        <v>778.2</v>
      </c>
    </row>
    <row r="425" spans="1:7" ht="20.100000000000001" customHeight="1" thickBot="1" x14ac:dyDescent="0.3">
      <c r="A425" s="13" t="s">
        <v>850</v>
      </c>
      <c r="B425" s="14" t="s">
        <v>851</v>
      </c>
      <c r="C425" s="15" t="s">
        <v>44</v>
      </c>
      <c r="D425" s="15">
        <v>68.95</v>
      </c>
      <c r="E425" s="16">
        <v>2</v>
      </c>
      <c r="F425" s="16">
        <v>10</v>
      </c>
      <c r="G425" s="17">
        <f t="shared" si="7"/>
        <v>689.5</v>
      </c>
    </row>
    <row r="426" spans="1:7" ht="20.100000000000001" customHeight="1" thickBot="1" x14ac:dyDescent="0.3">
      <c r="A426" s="13" t="s">
        <v>852</v>
      </c>
      <c r="B426" s="14" t="s">
        <v>853</v>
      </c>
      <c r="C426" s="15" t="s">
        <v>44</v>
      </c>
      <c r="D426" s="15">
        <v>76.900000000000006</v>
      </c>
      <c r="E426" s="16">
        <v>2</v>
      </c>
      <c r="F426" s="16">
        <v>10</v>
      </c>
      <c r="G426" s="17">
        <f t="shared" si="7"/>
        <v>769</v>
      </c>
    </row>
    <row r="427" spans="1:7" ht="20.100000000000001" customHeight="1" thickBot="1" x14ac:dyDescent="0.3">
      <c r="A427" s="13" t="s">
        <v>854</v>
      </c>
      <c r="B427" s="14" t="s">
        <v>855</v>
      </c>
      <c r="C427" s="15" t="s">
        <v>44</v>
      </c>
      <c r="D427" s="15">
        <v>83.2</v>
      </c>
      <c r="E427" s="16">
        <v>3</v>
      </c>
      <c r="F427" s="16">
        <v>15</v>
      </c>
      <c r="G427" s="17">
        <f t="shared" ref="G427:G453" si="8">D427*F427</f>
        <v>1248</v>
      </c>
    </row>
    <row r="428" spans="1:7" ht="20.100000000000001" customHeight="1" thickBot="1" x14ac:dyDescent="0.3">
      <c r="A428" s="13" t="s">
        <v>856</v>
      </c>
      <c r="B428" s="14" t="s">
        <v>857</v>
      </c>
      <c r="C428" s="15" t="s">
        <v>44</v>
      </c>
      <c r="D428" s="15">
        <v>139.68</v>
      </c>
      <c r="E428" s="16">
        <v>2</v>
      </c>
      <c r="F428" s="16">
        <v>10</v>
      </c>
      <c r="G428" s="17">
        <f t="shared" si="8"/>
        <v>1396.8000000000002</v>
      </c>
    </row>
    <row r="429" spans="1:7" ht="20.100000000000001" customHeight="1" thickBot="1" x14ac:dyDescent="0.3">
      <c r="A429" s="13" t="s">
        <v>858</v>
      </c>
      <c r="B429" s="14" t="s">
        <v>859</v>
      </c>
      <c r="C429" s="15" t="s">
        <v>44</v>
      </c>
      <c r="D429" s="15">
        <v>324.51</v>
      </c>
      <c r="E429" s="16">
        <v>1</v>
      </c>
      <c r="F429" s="16">
        <v>5</v>
      </c>
      <c r="G429" s="17">
        <f t="shared" si="8"/>
        <v>1622.55</v>
      </c>
    </row>
    <row r="430" spans="1:7" ht="20.100000000000001" customHeight="1" thickBot="1" x14ac:dyDescent="0.3">
      <c r="A430" s="13" t="s">
        <v>860</v>
      </c>
      <c r="B430" s="14" t="s">
        <v>861</v>
      </c>
      <c r="C430" s="15" t="s">
        <v>44</v>
      </c>
      <c r="D430" s="22">
        <v>2808.1</v>
      </c>
      <c r="E430" s="16">
        <v>1</v>
      </c>
      <c r="F430" s="16">
        <v>5</v>
      </c>
      <c r="G430" s="17">
        <f t="shared" si="8"/>
        <v>14040.5</v>
      </c>
    </row>
    <row r="431" spans="1:7" ht="20.100000000000001" customHeight="1" thickBot="1" x14ac:dyDescent="0.3">
      <c r="A431" s="13" t="s">
        <v>862</v>
      </c>
      <c r="B431" s="14" t="s">
        <v>863</v>
      </c>
      <c r="C431" s="15" t="s">
        <v>44</v>
      </c>
      <c r="D431" s="15">
        <v>141.38999999999999</v>
      </c>
      <c r="E431" s="16">
        <v>1</v>
      </c>
      <c r="F431" s="16">
        <v>5</v>
      </c>
      <c r="G431" s="17">
        <f t="shared" si="8"/>
        <v>706.94999999999993</v>
      </c>
    </row>
    <row r="432" spans="1:7" ht="20.100000000000001" customHeight="1" thickBot="1" x14ac:dyDescent="0.3">
      <c r="A432" s="13" t="s">
        <v>864</v>
      </c>
      <c r="B432" s="14" t="s">
        <v>865</v>
      </c>
      <c r="C432" s="15" t="s">
        <v>44</v>
      </c>
      <c r="D432" s="15">
        <v>19.47</v>
      </c>
      <c r="E432" s="16">
        <v>1</v>
      </c>
      <c r="F432" s="16">
        <v>5</v>
      </c>
      <c r="G432" s="17">
        <f t="shared" si="8"/>
        <v>97.35</v>
      </c>
    </row>
    <row r="433" spans="1:7" ht="20.100000000000001" customHeight="1" thickBot="1" x14ac:dyDescent="0.3">
      <c r="A433" s="13" t="s">
        <v>866</v>
      </c>
      <c r="B433" s="14" t="s">
        <v>867</v>
      </c>
      <c r="C433" s="15" t="s">
        <v>44</v>
      </c>
      <c r="D433" s="15">
        <v>21.99</v>
      </c>
      <c r="E433" s="16">
        <v>1</v>
      </c>
      <c r="F433" s="16">
        <v>10</v>
      </c>
      <c r="G433" s="17">
        <f t="shared" si="8"/>
        <v>219.89999999999998</v>
      </c>
    </row>
    <row r="434" spans="1:7" ht="20.100000000000001" customHeight="1" thickBot="1" x14ac:dyDescent="0.3">
      <c r="A434" s="13" t="s">
        <v>868</v>
      </c>
      <c r="B434" s="14" t="s">
        <v>869</v>
      </c>
      <c r="C434" s="15" t="s">
        <v>44</v>
      </c>
      <c r="D434" s="15">
        <v>21.99</v>
      </c>
      <c r="E434" s="16">
        <v>2</v>
      </c>
      <c r="F434" s="16">
        <v>10</v>
      </c>
      <c r="G434" s="17">
        <f t="shared" si="8"/>
        <v>219.89999999999998</v>
      </c>
    </row>
    <row r="435" spans="1:7" ht="20.100000000000001" customHeight="1" thickBot="1" x14ac:dyDescent="0.3">
      <c r="A435" s="31" t="s">
        <v>870</v>
      </c>
      <c r="B435" s="30" t="s">
        <v>871</v>
      </c>
      <c r="C435" s="31" t="s">
        <v>44</v>
      </c>
      <c r="D435" s="31">
        <v>49.05</v>
      </c>
      <c r="E435" s="32">
        <v>5</v>
      </c>
      <c r="F435" s="32">
        <v>25</v>
      </c>
      <c r="G435" s="17">
        <f t="shared" si="8"/>
        <v>1226.25</v>
      </c>
    </row>
    <row r="436" spans="1:7" ht="20.100000000000001" customHeight="1" thickBot="1" x14ac:dyDescent="0.3">
      <c r="A436" s="31" t="s">
        <v>872</v>
      </c>
      <c r="B436" s="30" t="s">
        <v>873</v>
      </c>
      <c r="C436" s="31" t="s">
        <v>44</v>
      </c>
      <c r="D436" s="31">
        <v>49.05</v>
      </c>
      <c r="E436" s="32">
        <v>5</v>
      </c>
      <c r="F436" s="32">
        <v>30</v>
      </c>
      <c r="G436" s="17">
        <f t="shared" si="8"/>
        <v>1471.5</v>
      </c>
    </row>
    <row r="437" spans="1:7" ht="20.100000000000001" customHeight="1" thickBot="1" x14ac:dyDescent="0.3">
      <c r="A437" s="13" t="s">
        <v>874</v>
      </c>
      <c r="B437" s="14" t="s">
        <v>875</v>
      </c>
      <c r="C437" s="15" t="s">
        <v>44</v>
      </c>
      <c r="D437" s="15">
        <v>50.87</v>
      </c>
      <c r="E437" s="16">
        <v>5</v>
      </c>
      <c r="F437" s="16">
        <v>20</v>
      </c>
      <c r="G437" s="17">
        <f t="shared" si="8"/>
        <v>1017.4</v>
      </c>
    </row>
    <row r="438" spans="1:7" ht="20.100000000000001" customHeight="1" thickBot="1" x14ac:dyDescent="0.3">
      <c r="A438" s="13" t="s">
        <v>876</v>
      </c>
      <c r="B438" s="14" t="s">
        <v>877</v>
      </c>
      <c r="C438" s="15" t="s">
        <v>44</v>
      </c>
      <c r="D438" s="15">
        <v>65.400000000000006</v>
      </c>
      <c r="E438" s="16">
        <v>3</v>
      </c>
      <c r="F438" s="16">
        <v>10</v>
      </c>
      <c r="G438" s="17">
        <f t="shared" si="8"/>
        <v>654</v>
      </c>
    </row>
    <row r="439" spans="1:7" ht="20.100000000000001" customHeight="1" thickBot="1" x14ac:dyDescent="0.3">
      <c r="A439" s="13" t="s">
        <v>878</v>
      </c>
      <c r="B439" s="14" t="s">
        <v>879</v>
      </c>
      <c r="C439" s="15" t="s">
        <v>44</v>
      </c>
      <c r="D439" s="15">
        <v>101.36</v>
      </c>
      <c r="E439" s="16">
        <v>3</v>
      </c>
      <c r="F439" s="16">
        <v>10</v>
      </c>
      <c r="G439" s="17">
        <f t="shared" si="8"/>
        <v>1013.6</v>
      </c>
    </row>
    <row r="440" spans="1:7" ht="20.100000000000001" customHeight="1" thickBot="1" x14ac:dyDescent="0.3">
      <c r="A440" s="13" t="s">
        <v>880</v>
      </c>
      <c r="B440" s="14" t="s">
        <v>881</v>
      </c>
      <c r="C440" s="15" t="s">
        <v>44</v>
      </c>
      <c r="D440" s="15">
        <v>68.95</v>
      </c>
      <c r="E440" s="16">
        <v>3</v>
      </c>
      <c r="F440" s="16">
        <v>10</v>
      </c>
      <c r="G440" s="17">
        <f t="shared" si="8"/>
        <v>689.5</v>
      </c>
    </row>
    <row r="441" spans="1:7" ht="20.100000000000001" customHeight="1" thickBot="1" x14ac:dyDescent="0.3">
      <c r="A441" s="13" t="s">
        <v>882</v>
      </c>
      <c r="B441" s="14" t="s">
        <v>883</v>
      </c>
      <c r="C441" s="15" t="s">
        <v>44</v>
      </c>
      <c r="D441" s="15">
        <v>68.95</v>
      </c>
      <c r="E441" s="16">
        <v>3</v>
      </c>
      <c r="F441" s="16">
        <v>10</v>
      </c>
      <c r="G441" s="17">
        <f t="shared" si="8"/>
        <v>689.5</v>
      </c>
    </row>
    <row r="442" spans="1:7" ht="20.100000000000001" customHeight="1" thickBot="1" x14ac:dyDescent="0.3">
      <c r="A442" s="13" t="s">
        <v>884</v>
      </c>
      <c r="B442" s="14" t="s">
        <v>885</v>
      </c>
      <c r="C442" s="15" t="s">
        <v>44</v>
      </c>
      <c r="D442" s="15">
        <v>89.02</v>
      </c>
      <c r="E442" s="16">
        <v>3</v>
      </c>
      <c r="F442" s="16">
        <v>15</v>
      </c>
      <c r="G442" s="17">
        <f t="shared" si="8"/>
        <v>1335.3</v>
      </c>
    </row>
    <row r="443" spans="1:7" ht="20.100000000000001" customHeight="1" thickBot="1" x14ac:dyDescent="0.3">
      <c r="A443" s="13" t="s">
        <v>886</v>
      </c>
      <c r="B443" s="14" t="s">
        <v>887</v>
      </c>
      <c r="C443" s="15" t="s">
        <v>44</v>
      </c>
      <c r="D443" s="15">
        <v>141.38999999999999</v>
      </c>
      <c r="E443" s="16">
        <v>3</v>
      </c>
      <c r="F443" s="16">
        <v>10</v>
      </c>
      <c r="G443" s="17">
        <f t="shared" si="8"/>
        <v>1413.8999999999999</v>
      </c>
    </row>
    <row r="444" spans="1:7" ht="20.100000000000001" customHeight="1" thickBot="1" x14ac:dyDescent="0.3">
      <c r="A444" s="13" t="s">
        <v>888</v>
      </c>
      <c r="B444" s="14" t="s">
        <v>889</v>
      </c>
      <c r="C444" s="15" t="s">
        <v>44</v>
      </c>
      <c r="D444" s="15">
        <v>353.52</v>
      </c>
      <c r="E444" s="16">
        <v>1</v>
      </c>
      <c r="F444" s="16">
        <v>5</v>
      </c>
      <c r="G444" s="17">
        <f t="shared" si="8"/>
        <v>1767.6</v>
      </c>
    </row>
    <row r="445" spans="1:7" ht="20.100000000000001" customHeight="1" thickBot="1" x14ac:dyDescent="0.3">
      <c r="A445" s="13" t="s">
        <v>890</v>
      </c>
      <c r="B445" s="14" t="s">
        <v>891</v>
      </c>
      <c r="C445" s="15" t="s">
        <v>44</v>
      </c>
      <c r="D445" s="15">
        <v>564.98</v>
      </c>
      <c r="E445" s="16">
        <v>1</v>
      </c>
      <c r="F445" s="16">
        <v>5</v>
      </c>
      <c r="G445" s="17">
        <f t="shared" si="8"/>
        <v>2824.9</v>
      </c>
    </row>
    <row r="446" spans="1:7" ht="20.100000000000001" customHeight="1" thickBot="1" x14ac:dyDescent="0.3">
      <c r="A446" s="13" t="s">
        <v>892</v>
      </c>
      <c r="B446" s="14" t="s">
        <v>893</v>
      </c>
      <c r="C446" s="15" t="s">
        <v>44</v>
      </c>
      <c r="D446" s="15">
        <v>118.82</v>
      </c>
      <c r="E446" s="16">
        <v>1</v>
      </c>
      <c r="F446" s="16">
        <v>5</v>
      </c>
      <c r="G446" s="17">
        <f t="shared" si="8"/>
        <v>594.09999999999991</v>
      </c>
    </row>
    <row r="447" spans="1:7" ht="20.100000000000001" customHeight="1" thickBot="1" x14ac:dyDescent="0.3">
      <c r="A447" s="13" t="s">
        <v>894</v>
      </c>
      <c r="B447" s="14" t="s">
        <v>895</v>
      </c>
      <c r="C447" s="15" t="s">
        <v>44</v>
      </c>
      <c r="D447" s="15">
        <v>178.22</v>
      </c>
      <c r="E447" s="16">
        <v>5</v>
      </c>
      <c r="F447" s="16">
        <v>25</v>
      </c>
      <c r="G447" s="17">
        <f t="shared" si="8"/>
        <v>4455.5</v>
      </c>
    </row>
    <row r="448" spans="1:7" ht="20.100000000000001" customHeight="1" thickBot="1" x14ac:dyDescent="0.3">
      <c r="A448" s="13" t="s">
        <v>896</v>
      </c>
      <c r="B448" s="14" t="s">
        <v>897</v>
      </c>
      <c r="C448" s="15" t="s">
        <v>44</v>
      </c>
      <c r="D448" s="15">
        <v>16.91</v>
      </c>
      <c r="E448" s="16">
        <v>3</v>
      </c>
      <c r="F448" s="16">
        <v>10</v>
      </c>
      <c r="G448" s="17">
        <f t="shared" si="8"/>
        <v>169.1</v>
      </c>
    </row>
    <row r="449" spans="1:7" ht="20.100000000000001" customHeight="1" thickBot="1" x14ac:dyDescent="0.3">
      <c r="A449" s="13" t="s">
        <v>898</v>
      </c>
      <c r="B449" s="14" t="s">
        <v>899</v>
      </c>
      <c r="C449" s="15" t="s">
        <v>44</v>
      </c>
      <c r="D449" s="15">
        <v>325.64</v>
      </c>
      <c r="E449" s="16">
        <v>1</v>
      </c>
      <c r="F449" s="16">
        <v>5</v>
      </c>
      <c r="G449" s="17">
        <f t="shared" si="8"/>
        <v>1628.1999999999998</v>
      </c>
    </row>
    <row r="450" spans="1:7" ht="20.100000000000001" customHeight="1" thickBot="1" x14ac:dyDescent="0.3">
      <c r="A450" s="13" t="s">
        <v>900</v>
      </c>
      <c r="B450" s="14" t="s">
        <v>901</v>
      </c>
      <c r="C450" s="15" t="s">
        <v>44</v>
      </c>
      <c r="D450" s="15">
        <v>118.82</v>
      </c>
      <c r="E450" s="16">
        <v>5</v>
      </c>
      <c r="F450" s="16">
        <v>30</v>
      </c>
      <c r="G450" s="17">
        <f t="shared" si="8"/>
        <v>3564.6</v>
      </c>
    </row>
    <row r="451" spans="1:7" ht="20.100000000000001" customHeight="1" thickBot="1" x14ac:dyDescent="0.3">
      <c r="A451" s="13" t="s">
        <v>902</v>
      </c>
      <c r="B451" s="14" t="s">
        <v>903</v>
      </c>
      <c r="C451" s="15" t="s">
        <v>44</v>
      </c>
      <c r="D451" s="15">
        <v>121.55</v>
      </c>
      <c r="E451" s="16">
        <v>5</v>
      </c>
      <c r="F451" s="16">
        <v>30</v>
      </c>
      <c r="G451" s="17">
        <f t="shared" si="8"/>
        <v>3646.5</v>
      </c>
    </row>
    <row r="452" spans="1:7" ht="20.100000000000001" customHeight="1" thickBot="1" x14ac:dyDescent="0.3">
      <c r="A452" s="9" t="s">
        <v>904</v>
      </c>
      <c r="B452" s="10" t="s">
        <v>905</v>
      </c>
      <c r="C452" s="11"/>
      <c r="D452" s="12"/>
      <c r="E452" s="12"/>
      <c r="F452" s="12"/>
      <c r="G452" s="12"/>
    </row>
    <row r="453" spans="1:7" ht="20.100000000000001" customHeight="1" thickBot="1" x14ac:dyDescent="0.3">
      <c r="A453" s="13" t="s">
        <v>906</v>
      </c>
      <c r="B453" s="14" t="s">
        <v>907</v>
      </c>
      <c r="C453" s="15" t="s">
        <v>37</v>
      </c>
      <c r="D453" s="15">
        <v>4.6100000000000003</v>
      </c>
      <c r="E453" s="16">
        <v>400</v>
      </c>
      <c r="F453" s="16">
        <v>4000</v>
      </c>
      <c r="G453" s="17">
        <f t="shared" si="8"/>
        <v>18440</v>
      </c>
    </row>
    <row r="454" spans="1:7" ht="20.100000000000001" customHeight="1" thickBot="1" x14ac:dyDescent="0.3">
      <c r="A454" s="13" t="s">
        <v>908</v>
      </c>
      <c r="B454" s="14" t="s">
        <v>909</v>
      </c>
      <c r="C454" s="15" t="s">
        <v>37</v>
      </c>
      <c r="D454" s="15">
        <v>5.75</v>
      </c>
      <c r="E454" s="16">
        <v>50</v>
      </c>
      <c r="F454" s="16">
        <v>500</v>
      </c>
      <c r="G454" s="17">
        <f t="shared" ref="G454:G517" si="9">D454*F454</f>
        <v>2875</v>
      </c>
    </row>
    <row r="455" spans="1:7" ht="20.100000000000001" customHeight="1" thickBot="1" x14ac:dyDescent="0.3">
      <c r="A455" s="13" t="s">
        <v>910</v>
      </c>
      <c r="B455" s="14" t="s">
        <v>911</v>
      </c>
      <c r="C455" s="15" t="s">
        <v>37</v>
      </c>
      <c r="D455" s="15">
        <v>6.97</v>
      </c>
      <c r="E455" s="16">
        <v>100</v>
      </c>
      <c r="F455" s="16">
        <v>1000</v>
      </c>
      <c r="G455" s="17">
        <f t="shared" si="9"/>
        <v>6970</v>
      </c>
    </row>
    <row r="456" spans="1:7" ht="20.100000000000001" customHeight="1" thickBot="1" x14ac:dyDescent="0.3">
      <c r="A456" s="13" t="s">
        <v>912</v>
      </c>
      <c r="B456" s="14" t="s">
        <v>913</v>
      </c>
      <c r="C456" s="15" t="s">
        <v>37</v>
      </c>
      <c r="D456" s="15">
        <v>9.5500000000000007</v>
      </c>
      <c r="E456" s="16">
        <v>100</v>
      </c>
      <c r="F456" s="16">
        <v>800</v>
      </c>
      <c r="G456" s="17">
        <f t="shared" si="9"/>
        <v>7640.0000000000009</v>
      </c>
    </row>
    <row r="457" spans="1:7" ht="20.100000000000001" customHeight="1" thickBot="1" x14ac:dyDescent="0.3">
      <c r="A457" s="13" t="s">
        <v>914</v>
      </c>
      <c r="B457" s="14" t="s">
        <v>915</v>
      </c>
      <c r="C457" s="15" t="s">
        <v>37</v>
      </c>
      <c r="D457" s="15">
        <v>13.16</v>
      </c>
      <c r="E457" s="16">
        <v>50</v>
      </c>
      <c r="F457" s="16">
        <v>500</v>
      </c>
      <c r="G457" s="17">
        <f t="shared" si="9"/>
        <v>6580</v>
      </c>
    </row>
    <row r="458" spans="1:7" ht="20.100000000000001" customHeight="1" thickBot="1" x14ac:dyDescent="0.3">
      <c r="A458" s="13" t="s">
        <v>916</v>
      </c>
      <c r="B458" s="14" t="s">
        <v>917</v>
      </c>
      <c r="C458" s="15" t="s">
        <v>37</v>
      </c>
      <c r="D458" s="15">
        <v>17.920000000000002</v>
      </c>
      <c r="E458" s="16">
        <v>30</v>
      </c>
      <c r="F458" s="16">
        <v>400</v>
      </c>
      <c r="G458" s="17">
        <f t="shared" si="9"/>
        <v>7168.0000000000009</v>
      </c>
    </row>
    <row r="459" spans="1:7" ht="20.100000000000001" customHeight="1" thickBot="1" x14ac:dyDescent="0.3">
      <c r="A459" s="13" t="s">
        <v>918</v>
      </c>
      <c r="B459" s="14" t="s">
        <v>919</v>
      </c>
      <c r="C459" s="15" t="s">
        <v>37</v>
      </c>
      <c r="D459" s="15">
        <v>17.600000000000001</v>
      </c>
      <c r="E459" s="16">
        <v>30</v>
      </c>
      <c r="F459" s="16">
        <v>400</v>
      </c>
      <c r="G459" s="17">
        <f t="shared" si="9"/>
        <v>7040.0000000000009</v>
      </c>
    </row>
    <row r="460" spans="1:7" ht="20.100000000000001" customHeight="1" thickBot="1" x14ac:dyDescent="0.3">
      <c r="A460" s="13" t="s">
        <v>920</v>
      </c>
      <c r="B460" s="14" t="s">
        <v>921</v>
      </c>
      <c r="C460" s="15" t="s">
        <v>37</v>
      </c>
      <c r="D460" s="15">
        <v>9.7200000000000006</v>
      </c>
      <c r="E460" s="16">
        <v>30</v>
      </c>
      <c r="F460" s="16">
        <v>400</v>
      </c>
      <c r="G460" s="17">
        <f t="shared" si="9"/>
        <v>3888.0000000000005</v>
      </c>
    </row>
    <row r="461" spans="1:7" ht="20.100000000000001" customHeight="1" thickBot="1" x14ac:dyDescent="0.3">
      <c r="A461" s="13" t="s">
        <v>922</v>
      </c>
      <c r="B461" s="14" t="s">
        <v>923</v>
      </c>
      <c r="C461" s="15" t="s">
        <v>37</v>
      </c>
      <c r="D461" s="15">
        <v>5.05</v>
      </c>
      <c r="E461" s="16">
        <v>30</v>
      </c>
      <c r="F461" s="16">
        <v>450</v>
      </c>
      <c r="G461" s="17">
        <f t="shared" si="9"/>
        <v>2272.5</v>
      </c>
    </row>
    <row r="462" spans="1:7" ht="20.100000000000001" customHeight="1" thickBot="1" x14ac:dyDescent="0.3">
      <c r="A462" s="13" t="s">
        <v>924</v>
      </c>
      <c r="B462" s="14" t="s">
        <v>925</v>
      </c>
      <c r="C462" s="15" t="s">
        <v>37</v>
      </c>
      <c r="D462" s="15">
        <v>6.35</v>
      </c>
      <c r="E462" s="16">
        <v>30</v>
      </c>
      <c r="F462" s="16">
        <v>1500</v>
      </c>
      <c r="G462" s="17">
        <f t="shared" si="9"/>
        <v>9525</v>
      </c>
    </row>
    <row r="463" spans="1:7" ht="20.100000000000001" customHeight="1" thickBot="1" x14ac:dyDescent="0.3">
      <c r="A463" s="13" t="s">
        <v>926</v>
      </c>
      <c r="B463" s="14" t="s">
        <v>927</v>
      </c>
      <c r="C463" s="15" t="s">
        <v>37</v>
      </c>
      <c r="D463" s="15">
        <v>7.71</v>
      </c>
      <c r="E463" s="16">
        <v>50</v>
      </c>
      <c r="F463" s="16">
        <v>500</v>
      </c>
      <c r="G463" s="17">
        <f t="shared" si="9"/>
        <v>3855</v>
      </c>
    </row>
    <row r="464" spans="1:7" ht="20.100000000000001" customHeight="1" thickBot="1" x14ac:dyDescent="0.3">
      <c r="A464" s="13" t="s">
        <v>928</v>
      </c>
      <c r="B464" s="14" t="s">
        <v>929</v>
      </c>
      <c r="C464" s="15" t="s">
        <v>37</v>
      </c>
      <c r="D464" s="15">
        <v>10.01</v>
      </c>
      <c r="E464" s="16">
        <v>30</v>
      </c>
      <c r="F464" s="16">
        <v>500</v>
      </c>
      <c r="G464" s="17">
        <f t="shared" si="9"/>
        <v>5005</v>
      </c>
    </row>
    <row r="465" spans="1:7" ht="20.100000000000001" customHeight="1" thickBot="1" x14ac:dyDescent="0.3">
      <c r="A465" s="13" t="s">
        <v>930</v>
      </c>
      <c r="B465" s="14" t="s">
        <v>931</v>
      </c>
      <c r="C465" s="15" t="s">
        <v>37</v>
      </c>
      <c r="D465" s="15">
        <v>13.78</v>
      </c>
      <c r="E465" s="16">
        <v>30</v>
      </c>
      <c r="F465" s="16">
        <v>300</v>
      </c>
      <c r="G465" s="17">
        <f t="shared" si="9"/>
        <v>4134</v>
      </c>
    </row>
    <row r="466" spans="1:7" ht="20.100000000000001" customHeight="1" thickBot="1" x14ac:dyDescent="0.3">
      <c r="A466" s="13" t="s">
        <v>932</v>
      </c>
      <c r="B466" s="14" t="s">
        <v>933</v>
      </c>
      <c r="C466" s="15" t="s">
        <v>37</v>
      </c>
      <c r="D466" s="15">
        <v>19.190000000000001</v>
      </c>
      <c r="E466" s="16">
        <v>30</v>
      </c>
      <c r="F466" s="16">
        <v>500</v>
      </c>
      <c r="G466" s="17">
        <f t="shared" si="9"/>
        <v>9595</v>
      </c>
    </row>
    <row r="467" spans="1:7" ht="20.100000000000001" customHeight="1" thickBot="1" x14ac:dyDescent="0.3">
      <c r="A467" s="13" t="s">
        <v>934</v>
      </c>
      <c r="B467" s="14" t="s">
        <v>935</v>
      </c>
      <c r="C467" s="15" t="s">
        <v>37</v>
      </c>
      <c r="D467" s="15">
        <v>25.79</v>
      </c>
      <c r="E467" s="16">
        <v>30</v>
      </c>
      <c r="F467" s="16">
        <v>150</v>
      </c>
      <c r="G467" s="17">
        <f t="shared" si="9"/>
        <v>3868.5</v>
      </c>
    </row>
    <row r="468" spans="1:7" ht="20.100000000000001" customHeight="1" thickBot="1" x14ac:dyDescent="0.3">
      <c r="A468" s="13" t="s">
        <v>936</v>
      </c>
      <c r="B468" s="14" t="s">
        <v>937</v>
      </c>
      <c r="C468" s="15" t="s">
        <v>37</v>
      </c>
      <c r="D468" s="15">
        <v>7.93</v>
      </c>
      <c r="E468" s="16">
        <v>30</v>
      </c>
      <c r="F468" s="16">
        <v>300</v>
      </c>
      <c r="G468" s="17">
        <f t="shared" si="9"/>
        <v>2379</v>
      </c>
    </row>
    <row r="469" spans="1:7" ht="20.100000000000001" customHeight="1" thickBot="1" x14ac:dyDescent="0.3">
      <c r="A469" s="13" t="s">
        <v>938</v>
      </c>
      <c r="B469" s="14" t="s">
        <v>939</v>
      </c>
      <c r="C469" s="15" t="s">
        <v>37</v>
      </c>
      <c r="D469" s="15">
        <v>37</v>
      </c>
      <c r="E469" s="16">
        <v>30</v>
      </c>
      <c r="F469" s="16">
        <v>300</v>
      </c>
      <c r="G469" s="17">
        <f t="shared" si="9"/>
        <v>11100</v>
      </c>
    </row>
    <row r="470" spans="1:7" ht="20.100000000000001" customHeight="1" thickBot="1" x14ac:dyDescent="0.3">
      <c r="A470" s="13" t="s">
        <v>940</v>
      </c>
      <c r="B470" s="14" t="s">
        <v>941</v>
      </c>
      <c r="C470" s="15" t="s">
        <v>37</v>
      </c>
      <c r="D470" s="15">
        <v>60.65</v>
      </c>
      <c r="E470" s="16">
        <v>10</v>
      </c>
      <c r="F470" s="16">
        <v>100</v>
      </c>
      <c r="G470" s="17">
        <f t="shared" si="9"/>
        <v>6065</v>
      </c>
    </row>
    <row r="471" spans="1:7" ht="20.100000000000001" customHeight="1" thickBot="1" x14ac:dyDescent="0.3">
      <c r="A471" s="13" t="s">
        <v>942</v>
      </c>
      <c r="B471" s="14" t="s">
        <v>943</v>
      </c>
      <c r="C471" s="15" t="s">
        <v>37</v>
      </c>
      <c r="D471" s="15">
        <v>77.86</v>
      </c>
      <c r="E471" s="16">
        <v>10</v>
      </c>
      <c r="F471" s="16">
        <v>100</v>
      </c>
      <c r="G471" s="17">
        <f t="shared" si="9"/>
        <v>7786</v>
      </c>
    </row>
    <row r="472" spans="1:7" ht="20.100000000000001" customHeight="1" thickBot="1" x14ac:dyDescent="0.3">
      <c r="A472" s="13" t="s">
        <v>944</v>
      </c>
      <c r="B472" s="14" t="s">
        <v>945</v>
      </c>
      <c r="C472" s="15" t="s">
        <v>37</v>
      </c>
      <c r="D472" s="15">
        <v>200.81</v>
      </c>
      <c r="E472" s="16">
        <v>10</v>
      </c>
      <c r="F472" s="16">
        <v>100</v>
      </c>
      <c r="G472" s="17">
        <f t="shared" si="9"/>
        <v>20081</v>
      </c>
    </row>
    <row r="473" spans="1:7" ht="20.100000000000001" customHeight="1" thickBot="1" x14ac:dyDescent="0.3">
      <c r="A473" s="13" t="s">
        <v>946</v>
      </c>
      <c r="B473" s="14" t="s">
        <v>947</v>
      </c>
      <c r="C473" s="15" t="s">
        <v>37</v>
      </c>
      <c r="D473" s="15">
        <v>47.53</v>
      </c>
      <c r="E473" s="16">
        <v>10</v>
      </c>
      <c r="F473" s="16">
        <v>100</v>
      </c>
      <c r="G473" s="17">
        <f t="shared" si="9"/>
        <v>4753</v>
      </c>
    </row>
    <row r="474" spans="1:7" ht="20.100000000000001" customHeight="1" thickBot="1" x14ac:dyDescent="0.3">
      <c r="A474" s="13" t="s">
        <v>948</v>
      </c>
      <c r="B474" s="14" t="s">
        <v>949</v>
      </c>
      <c r="C474" s="15" t="s">
        <v>37</v>
      </c>
      <c r="D474" s="15">
        <v>100.51</v>
      </c>
      <c r="E474" s="16">
        <v>15</v>
      </c>
      <c r="F474" s="16">
        <v>150</v>
      </c>
      <c r="G474" s="17">
        <f t="shared" si="9"/>
        <v>15076.5</v>
      </c>
    </row>
    <row r="475" spans="1:7" ht="20.100000000000001" customHeight="1" thickBot="1" x14ac:dyDescent="0.3">
      <c r="A475" s="13" t="s">
        <v>950</v>
      </c>
      <c r="B475" s="14" t="s">
        <v>951</v>
      </c>
      <c r="C475" s="15" t="s">
        <v>37</v>
      </c>
      <c r="D475" s="15">
        <v>124.53</v>
      </c>
      <c r="E475" s="16">
        <v>10</v>
      </c>
      <c r="F475" s="16">
        <v>150</v>
      </c>
      <c r="G475" s="17">
        <f t="shared" si="9"/>
        <v>18679.5</v>
      </c>
    </row>
    <row r="476" spans="1:7" ht="20.100000000000001" customHeight="1" thickBot="1" x14ac:dyDescent="0.3">
      <c r="A476" s="13" t="s">
        <v>952</v>
      </c>
      <c r="B476" s="14" t="s">
        <v>953</v>
      </c>
      <c r="C476" s="15" t="s">
        <v>37</v>
      </c>
      <c r="D476" s="15">
        <v>165.32</v>
      </c>
      <c r="E476" s="16">
        <v>10</v>
      </c>
      <c r="F476" s="16">
        <v>150</v>
      </c>
      <c r="G476" s="17">
        <f t="shared" si="9"/>
        <v>24798</v>
      </c>
    </row>
    <row r="477" spans="1:7" ht="20.100000000000001" customHeight="1" thickBot="1" x14ac:dyDescent="0.3">
      <c r="A477" s="13" t="s">
        <v>954</v>
      </c>
      <c r="B477" s="14" t="s">
        <v>955</v>
      </c>
      <c r="C477" s="15" t="s">
        <v>37</v>
      </c>
      <c r="D477" s="15">
        <v>41.37</v>
      </c>
      <c r="E477" s="16">
        <v>10</v>
      </c>
      <c r="F477" s="16">
        <v>150</v>
      </c>
      <c r="G477" s="17">
        <f t="shared" si="9"/>
        <v>6205.5</v>
      </c>
    </row>
    <row r="478" spans="1:7" ht="20.100000000000001" customHeight="1" thickBot="1" x14ac:dyDescent="0.3">
      <c r="A478" s="13" t="s">
        <v>956</v>
      </c>
      <c r="B478" s="14" t="s">
        <v>957</v>
      </c>
      <c r="C478" s="15" t="s">
        <v>37</v>
      </c>
      <c r="D478" s="15">
        <v>53.47</v>
      </c>
      <c r="E478" s="16">
        <v>10</v>
      </c>
      <c r="F478" s="16">
        <v>150</v>
      </c>
      <c r="G478" s="17">
        <f t="shared" si="9"/>
        <v>8020.5</v>
      </c>
    </row>
    <row r="479" spans="1:7" ht="20.100000000000001" customHeight="1" thickBot="1" x14ac:dyDescent="0.3">
      <c r="A479" s="13" t="s">
        <v>958</v>
      </c>
      <c r="B479" s="14" t="s">
        <v>959</v>
      </c>
      <c r="C479" s="15" t="s">
        <v>37</v>
      </c>
      <c r="D479" s="15">
        <v>8.89</v>
      </c>
      <c r="E479" s="16">
        <v>15</v>
      </c>
      <c r="F479" s="16">
        <v>100</v>
      </c>
      <c r="G479" s="17">
        <f t="shared" si="9"/>
        <v>889</v>
      </c>
    </row>
    <row r="480" spans="1:7" ht="20.100000000000001" customHeight="1" thickBot="1" x14ac:dyDescent="0.3">
      <c r="A480" s="13" t="s">
        <v>960</v>
      </c>
      <c r="B480" s="14" t="s">
        <v>961</v>
      </c>
      <c r="C480" s="15" t="s">
        <v>37</v>
      </c>
      <c r="D480" s="15">
        <v>11.72</v>
      </c>
      <c r="E480" s="16">
        <v>15</v>
      </c>
      <c r="F480" s="16">
        <v>100</v>
      </c>
      <c r="G480" s="17">
        <f t="shared" si="9"/>
        <v>1172</v>
      </c>
    </row>
    <row r="481" spans="1:7" ht="20.100000000000001" customHeight="1" thickBot="1" x14ac:dyDescent="0.3">
      <c r="A481" s="9" t="s">
        <v>962</v>
      </c>
      <c r="B481" s="10" t="s">
        <v>963</v>
      </c>
      <c r="C481" s="11"/>
      <c r="D481" s="12"/>
      <c r="E481" s="11"/>
      <c r="F481" s="12"/>
      <c r="G481" s="12"/>
    </row>
    <row r="482" spans="1:7" ht="20.100000000000001" customHeight="1" thickBot="1" x14ac:dyDescent="0.3">
      <c r="A482" s="13" t="s">
        <v>964</v>
      </c>
      <c r="B482" s="14" t="s">
        <v>965</v>
      </c>
      <c r="C482" s="15" t="s">
        <v>44</v>
      </c>
      <c r="D482" s="15">
        <v>13.06</v>
      </c>
      <c r="E482" s="16">
        <v>5</v>
      </c>
      <c r="F482" s="16">
        <v>30</v>
      </c>
      <c r="G482" s="17">
        <f t="shared" si="9"/>
        <v>391.8</v>
      </c>
    </row>
    <row r="483" spans="1:7" ht="20.100000000000001" customHeight="1" thickBot="1" x14ac:dyDescent="0.3">
      <c r="A483" s="13" t="s">
        <v>966</v>
      </c>
      <c r="B483" s="14" t="s">
        <v>967</v>
      </c>
      <c r="C483" s="15" t="s">
        <v>44</v>
      </c>
      <c r="D483" s="15">
        <v>13.7</v>
      </c>
      <c r="E483" s="16">
        <v>5</v>
      </c>
      <c r="F483" s="16">
        <v>30</v>
      </c>
      <c r="G483" s="17">
        <f t="shared" si="9"/>
        <v>411</v>
      </c>
    </row>
    <row r="484" spans="1:7" ht="20.100000000000001" customHeight="1" thickBot="1" x14ac:dyDescent="0.3">
      <c r="A484" s="13" t="s">
        <v>968</v>
      </c>
      <c r="B484" s="14" t="s">
        <v>969</v>
      </c>
      <c r="C484" s="15" t="s">
        <v>44</v>
      </c>
      <c r="D484" s="15">
        <v>97.9</v>
      </c>
      <c r="E484" s="16">
        <v>5</v>
      </c>
      <c r="F484" s="16">
        <v>30</v>
      </c>
      <c r="G484" s="17">
        <f t="shared" si="9"/>
        <v>2937</v>
      </c>
    </row>
    <row r="485" spans="1:7" ht="20.100000000000001" customHeight="1" thickBot="1" x14ac:dyDescent="0.3">
      <c r="A485" s="13" t="s">
        <v>970</v>
      </c>
      <c r="B485" s="14" t="s">
        <v>971</v>
      </c>
      <c r="C485" s="15" t="s">
        <v>44</v>
      </c>
      <c r="D485" s="15">
        <v>9.2200000000000006</v>
      </c>
      <c r="E485" s="16">
        <v>5</v>
      </c>
      <c r="F485" s="16">
        <v>40</v>
      </c>
      <c r="G485" s="17">
        <f t="shared" si="9"/>
        <v>368.8</v>
      </c>
    </row>
    <row r="486" spans="1:7" ht="20.100000000000001" customHeight="1" thickBot="1" x14ac:dyDescent="0.3">
      <c r="A486" s="13" t="s">
        <v>972</v>
      </c>
      <c r="B486" s="14" t="s">
        <v>973</v>
      </c>
      <c r="C486" s="15" t="s">
        <v>44</v>
      </c>
      <c r="D486" s="15">
        <v>71.73</v>
      </c>
      <c r="E486" s="16">
        <v>1</v>
      </c>
      <c r="F486" s="16">
        <v>5</v>
      </c>
      <c r="G486" s="17">
        <f t="shared" si="9"/>
        <v>358.65000000000003</v>
      </c>
    </row>
    <row r="487" spans="1:7" ht="20.100000000000001" customHeight="1" thickBot="1" x14ac:dyDescent="0.3">
      <c r="A487" s="9" t="s">
        <v>974</v>
      </c>
      <c r="B487" s="10" t="s">
        <v>674</v>
      </c>
      <c r="C487" s="11"/>
      <c r="D487" s="12"/>
      <c r="E487" s="12"/>
      <c r="F487" s="12"/>
      <c r="G487" s="12"/>
    </row>
    <row r="488" spans="1:7" ht="20.100000000000001" customHeight="1" thickBot="1" x14ac:dyDescent="0.3">
      <c r="A488" s="13" t="s">
        <v>975</v>
      </c>
      <c r="B488" s="14" t="s">
        <v>976</v>
      </c>
      <c r="C488" s="15" t="s">
        <v>37</v>
      </c>
      <c r="D488" s="15">
        <v>8.99</v>
      </c>
      <c r="E488" s="16">
        <v>30</v>
      </c>
      <c r="F488" s="16">
        <v>600</v>
      </c>
      <c r="G488" s="17">
        <f t="shared" si="9"/>
        <v>5394</v>
      </c>
    </row>
    <row r="489" spans="1:7" ht="20.100000000000001" customHeight="1" thickBot="1" x14ac:dyDescent="0.3">
      <c r="A489" s="13" t="s">
        <v>977</v>
      </c>
      <c r="B489" s="14" t="s">
        <v>978</v>
      </c>
      <c r="C489" s="15" t="s">
        <v>37</v>
      </c>
      <c r="D489" s="15">
        <v>13.44</v>
      </c>
      <c r="E489" s="16">
        <v>30</v>
      </c>
      <c r="F489" s="16">
        <v>350</v>
      </c>
      <c r="G489" s="17">
        <f t="shared" si="9"/>
        <v>4704</v>
      </c>
    </row>
    <row r="490" spans="1:7" ht="20.100000000000001" customHeight="1" thickBot="1" x14ac:dyDescent="0.3">
      <c r="A490" s="13" t="s">
        <v>979</v>
      </c>
      <c r="B490" s="14" t="s">
        <v>980</v>
      </c>
      <c r="C490" s="15" t="s">
        <v>37</v>
      </c>
      <c r="D490" s="15">
        <v>20.23</v>
      </c>
      <c r="E490" s="16">
        <v>10</v>
      </c>
      <c r="F490" s="16">
        <v>100</v>
      </c>
      <c r="G490" s="17">
        <f t="shared" si="9"/>
        <v>2023</v>
      </c>
    </row>
    <row r="491" spans="1:7" ht="20.100000000000001" customHeight="1" thickBot="1" x14ac:dyDescent="0.3">
      <c r="A491" s="13" t="s">
        <v>981</v>
      </c>
      <c r="B491" s="14" t="s">
        <v>982</v>
      </c>
      <c r="C491" s="15" t="s">
        <v>37</v>
      </c>
      <c r="D491" s="15">
        <v>17.13</v>
      </c>
      <c r="E491" s="16">
        <v>10</v>
      </c>
      <c r="F491" s="16">
        <v>100</v>
      </c>
      <c r="G491" s="17">
        <f t="shared" si="9"/>
        <v>1713</v>
      </c>
    </row>
    <row r="492" spans="1:7" ht="20.100000000000001" customHeight="1" thickBot="1" x14ac:dyDescent="0.3">
      <c r="A492" s="13" t="s">
        <v>983</v>
      </c>
      <c r="B492" s="14" t="s">
        <v>984</v>
      </c>
      <c r="C492" s="15" t="s">
        <v>37</v>
      </c>
      <c r="D492" s="15">
        <v>26.06</v>
      </c>
      <c r="E492" s="16">
        <v>10</v>
      </c>
      <c r="F492" s="16">
        <v>100</v>
      </c>
      <c r="G492" s="17">
        <f t="shared" si="9"/>
        <v>2606</v>
      </c>
    </row>
    <row r="493" spans="1:7" ht="20.100000000000001" customHeight="1" thickBot="1" x14ac:dyDescent="0.3">
      <c r="A493" s="13" t="s">
        <v>985</v>
      </c>
      <c r="B493" s="14" t="s">
        <v>986</v>
      </c>
      <c r="C493" s="15" t="s">
        <v>37</v>
      </c>
      <c r="D493" s="15">
        <v>37.92</v>
      </c>
      <c r="E493" s="16">
        <v>5</v>
      </c>
      <c r="F493" s="16">
        <v>50</v>
      </c>
      <c r="G493" s="17">
        <f t="shared" si="9"/>
        <v>1896</v>
      </c>
    </row>
    <row r="494" spans="1:7" ht="20.100000000000001" customHeight="1" thickBot="1" x14ac:dyDescent="0.3">
      <c r="A494" s="9" t="s">
        <v>987</v>
      </c>
      <c r="B494" s="10" t="s">
        <v>988</v>
      </c>
      <c r="C494" s="11"/>
      <c r="D494" s="12"/>
      <c r="E494" s="12"/>
      <c r="F494" s="12"/>
      <c r="G494" s="12"/>
    </row>
    <row r="495" spans="1:7" ht="20.100000000000001" customHeight="1" thickBot="1" x14ac:dyDescent="0.3">
      <c r="A495" s="13" t="s">
        <v>989</v>
      </c>
      <c r="B495" s="14" t="s">
        <v>990</v>
      </c>
      <c r="C495" s="15" t="s">
        <v>44</v>
      </c>
      <c r="D495" s="22">
        <v>1765.17</v>
      </c>
      <c r="E495" s="16">
        <v>1</v>
      </c>
      <c r="F495" s="16">
        <v>10</v>
      </c>
      <c r="G495" s="17">
        <f t="shared" si="9"/>
        <v>17651.7</v>
      </c>
    </row>
    <row r="496" spans="1:7" ht="20.100000000000001" customHeight="1" thickBot="1" x14ac:dyDescent="0.3">
      <c r="A496" s="13" t="s">
        <v>991</v>
      </c>
      <c r="B496" s="14" t="s">
        <v>992</v>
      </c>
      <c r="C496" s="15" t="s">
        <v>44</v>
      </c>
      <c r="D496" s="22">
        <v>1924.88</v>
      </c>
      <c r="E496" s="16">
        <v>1</v>
      </c>
      <c r="F496" s="16">
        <v>10</v>
      </c>
      <c r="G496" s="17">
        <f t="shared" si="9"/>
        <v>19248.800000000003</v>
      </c>
    </row>
    <row r="497" spans="1:7" ht="20.100000000000001" customHeight="1" thickBot="1" x14ac:dyDescent="0.3">
      <c r="A497" s="13" t="s">
        <v>993</v>
      </c>
      <c r="B497" s="14" t="s">
        <v>994</v>
      </c>
      <c r="C497" s="15" t="s">
        <v>44</v>
      </c>
      <c r="D497" s="22">
        <v>2075.35</v>
      </c>
      <c r="E497" s="16">
        <v>1</v>
      </c>
      <c r="F497" s="16">
        <v>10</v>
      </c>
      <c r="G497" s="17">
        <f t="shared" si="9"/>
        <v>20753.5</v>
      </c>
    </row>
    <row r="498" spans="1:7" ht="20.100000000000001" customHeight="1" thickBot="1" x14ac:dyDescent="0.3">
      <c r="A498" s="13" t="s">
        <v>995</v>
      </c>
      <c r="B498" s="14" t="s">
        <v>996</v>
      </c>
      <c r="C498" s="15" t="s">
        <v>44</v>
      </c>
      <c r="D498" s="22">
        <v>2327.94</v>
      </c>
      <c r="E498" s="16">
        <v>1</v>
      </c>
      <c r="F498" s="16">
        <v>10</v>
      </c>
      <c r="G498" s="17">
        <f t="shared" si="9"/>
        <v>23279.4</v>
      </c>
    </row>
    <row r="499" spans="1:7" ht="20.100000000000001" customHeight="1" thickBot="1" x14ac:dyDescent="0.3">
      <c r="A499" s="13" t="s">
        <v>997</v>
      </c>
      <c r="B499" s="14" t="s">
        <v>998</v>
      </c>
      <c r="C499" s="15" t="s">
        <v>44</v>
      </c>
      <c r="D499" s="22">
        <v>7134.88</v>
      </c>
      <c r="E499" s="16">
        <v>1</v>
      </c>
      <c r="F499" s="16">
        <v>5</v>
      </c>
      <c r="G499" s="17">
        <f t="shared" si="9"/>
        <v>35674.400000000001</v>
      </c>
    </row>
    <row r="500" spans="1:7" ht="20.100000000000001" customHeight="1" thickBot="1" x14ac:dyDescent="0.3">
      <c r="A500" s="9" t="s">
        <v>999</v>
      </c>
      <c r="B500" s="10" t="s">
        <v>1000</v>
      </c>
      <c r="C500" s="11"/>
      <c r="D500" s="12"/>
      <c r="E500" s="11"/>
      <c r="F500" s="12"/>
      <c r="G500" s="12"/>
    </row>
    <row r="501" spans="1:7" ht="20.100000000000001" customHeight="1" thickBot="1" x14ac:dyDescent="0.3">
      <c r="A501" s="13" t="s">
        <v>1001</v>
      </c>
      <c r="B501" s="14" t="s">
        <v>1002</v>
      </c>
      <c r="C501" s="15" t="s">
        <v>44</v>
      </c>
      <c r="D501" s="15">
        <v>143.05000000000001</v>
      </c>
      <c r="E501" s="16">
        <v>8</v>
      </c>
      <c r="F501" s="16">
        <v>150</v>
      </c>
      <c r="G501" s="17">
        <f t="shared" si="9"/>
        <v>21457.5</v>
      </c>
    </row>
    <row r="502" spans="1:7" ht="20.100000000000001" customHeight="1" thickBot="1" x14ac:dyDescent="0.3">
      <c r="A502" s="13" t="s">
        <v>1003</v>
      </c>
      <c r="B502" s="14" t="s">
        <v>1004</v>
      </c>
      <c r="C502" s="15" t="s">
        <v>44</v>
      </c>
      <c r="D502" s="15">
        <v>127.37</v>
      </c>
      <c r="E502" s="16">
        <v>2</v>
      </c>
      <c r="F502" s="16">
        <v>30</v>
      </c>
      <c r="G502" s="17">
        <f t="shared" si="9"/>
        <v>3821.1000000000004</v>
      </c>
    </row>
    <row r="503" spans="1:7" ht="20.100000000000001" customHeight="1" thickBot="1" x14ac:dyDescent="0.3">
      <c r="A503" s="13" t="s">
        <v>1005</v>
      </c>
      <c r="B503" s="14" t="s">
        <v>1006</v>
      </c>
      <c r="C503" s="15" t="s">
        <v>44</v>
      </c>
      <c r="D503" s="15">
        <v>146.28</v>
      </c>
      <c r="E503" s="16">
        <v>20</v>
      </c>
      <c r="F503" s="16">
        <v>250</v>
      </c>
      <c r="G503" s="17">
        <f t="shared" si="9"/>
        <v>36570</v>
      </c>
    </row>
    <row r="504" spans="1:7" ht="20.100000000000001" customHeight="1" thickBot="1" x14ac:dyDescent="0.3">
      <c r="A504" s="13" t="s">
        <v>1007</v>
      </c>
      <c r="B504" s="14" t="s">
        <v>1008</v>
      </c>
      <c r="C504" s="15" t="s">
        <v>44</v>
      </c>
      <c r="D504" s="15">
        <v>345.12</v>
      </c>
      <c r="E504" s="16">
        <v>10</v>
      </c>
      <c r="F504" s="16">
        <v>30</v>
      </c>
      <c r="G504" s="17">
        <f t="shared" si="9"/>
        <v>10353.6</v>
      </c>
    </row>
    <row r="505" spans="1:7" ht="20.100000000000001" customHeight="1" thickBot="1" x14ac:dyDescent="0.3">
      <c r="A505" s="13" t="s">
        <v>1009</v>
      </c>
      <c r="B505" s="14" t="s">
        <v>1010</v>
      </c>
      <c r="C505" s="15" t="s">
        <v>44</v>
      </c>
      <c r="D505" s="15">
        <v>206.37</v>
      </c>
      <c r="E505" s="16">
        <v>3</v>
      </c>
      <c r="F505" s="16">
        <v>100</v>
      </c>
      <c r="G505" s="17">
        <f t="shared" si="9"/>
        <v>20637</v>
      </c>
    </row>
    <row r="506" spans="1:7" ht="20.100000000000001" customHeight="1" thickBot="1" x14ac:dyDescent="0.3">
      <c r="A506" s="13" t="s">
        <v>1011</v>
      </c>
      <c r="B506" s="14" t="s">
        <v>1012</v>
      </c>
      <c r="C506" s="15" t="s">
        <v>44</v>
      </c>
      <c r="D506" s="15">
        <v>128.9</v>
      </c>
      <c r="E506" s="16">
        <v>3</v>
      </c>
      <c r="F506" s="16">
        <v>30</v>
      </c>
      <c r="G506" s="17">
        <f t="shared" si="9"/>
        <v>3867</v>
      </c>
    </row>
    <row r="507" spans="1:7" ht="20.100000000000001" customHeight="1" thickBot="1" x14ac:dyDescent="0.3">
      <c r="A507" s="13" t="s">
        <v>1013</v>
      </c>
      <c r="B507" s="14" t="s">
        <v>1014</v>
      </c>
      <c r="C507" s="15" t="s">
        <v>44</v>
      </c>
      <c r="D507" s="15">
        <v>245.39</v>
      </c>
      <c r="E507" s="16">
        <v>1</v>
      </c>
      <c r="F507" s="16">
        <v>15</v>
      </c>
      <c r="G507" s="17">
        <f t="shared" si="9"/>
        <v>3680.85</v>
      </c>
    </row>
    <row r="508" spans="1:7" ht="20.100000000000001" customHeight="1" thickBot="1" x14ac:dyDescent="0.3">
      <c r="A508" s="13" t="s">
        <v>1015</v>
      </c>
      <c r="B508" s="14" t="s">
        <v>1016</v>
      </c>
      <c r="C508" s="15" t="s">
        <v>44</v>
      </c>
      <c r="D508" s="15">
        <v>135.41</v>
      </c>
      <c r="E508" s="16">
        <v>1</v>
      </c>
      <c r="F508" s="16">
        <v>15</v>
      </c>
      <c r="G508" s="17">
        <f t="shared" si="9"/>
        <v>2031.1499999999999</v>
      </c>
    </row>
    <row r="509" spans="1:7" ht="20.100000000000001" customHeight="1" thickBot="1" x14ac:dyDescent="0.3">
      <c r="A509" s="28">
        <v>151815</v>
      </c>
      <c r="B509" s="14" t="s">
        <v>1017</v>
      </c>
      <c r="C509" s="15" t="s">
        <v>44</v>
      </c>
      <c r="D509" s="15">
        <v>104.94</v>
      </c>
      <c r="E509" s="16">
        <v>2</v>
      </c>
      <c r="F509" s="16">
        <v>20</v>
      </c>
      <c r="G509" s="17">
        <f t="shared" si="9"/>
        <v>2098.8000000000002</v>
      </c>
    </row>
    <row r="510" spans="1:7" ht="20.100000000000001" customHeight="1" thickBot="1" x14ac:dyDescent="0.3">
      <c r="A510" s="13" t="s">
        <v>1018</v>
      </c>
      <c r="B510" s="14" t="s">
        <v>1019</v>
      </c>
      <c r="C510" s="15" t="s">
        <v>44</v>
      </c>
      <c r="D510" s="15">
        <v>183.06</v>
      </c>
      <c r="E510" s="16">
        <v>1</v>
      </c>
      <c r="F510" s="16">
        <v>10</v>
      </c>
      <c r="G510" s="17">
        <f t="shared" si="9"/>
        <v>1830.6</v>
      </c>
    </row>
    <row r="511" spans="1:7" ht="20.100000000000001" customHeight="1" thickBot="1" x14ac:dyDescent="0.3">
      <c r="A511" s="13" t="s">
        <v>1020</v>
      </c>
      <c r="B511" s="14" t="s">
        <v>1021</v>
      </c>
      <c r="C511" s="15" t="s">
        <v>44</v>
      </c>
      <c r="D511" s="15">
        <v>171.57</v>
      </c>
      <c r="E511" s="16">
        <v>5</v>
      </c>
      <c r="F511" s="16">
        <v>40</v>
      </c>
      <c r="G511" s="17">
        <f t="shared" si="9"/>
        <v>6862.7999999999993</v>
      </c>
    </row>
    <row r="512" spans="1:7" ht="20.100000000000001" customHeight="1" thickBot="1" x14ac:dyDescent="0.3">
      <c r="A512" s="13" t="s">
        <v>1022</v>
      </c>
      <c r="B512" s="14" t="s">
        <v>1023</v>
      </c>
      <c r="C512" s="15" t="s">
        <v>44</v>
      </c>
      <c r="D512" s="15">
        <v>71.62</v>
      </c>
      <c r="E512" s="16">
        <v>3</v>
      </c>
      <c r="F512" s="16">
        <v>30</v>
      </c>
      <c r="G512" s="17">
        <f t="shared" si="9"/>
        <v>2148.6000000000004</v>
      </c>
    </row>
    <row r="513" spans="1:7" ht="20.100000000000001" customHeight="1" thickBot="1" x14ac:dyDescent="0.3">
      <c r="A513" s="9" t="s">
        <v>1024</v>
      </c>
      <c r="B513" s="10" t="s">
        <v>1025</v>
      </c>
      <c r="C513" s="11"/>
      <c r="D513" s="12"/>
      <c r="E513" s="11"/>
      <c r="F513" s="12"/>
      <c r="G513" s="12"/>
    </row>
    <row r="514" spans="1:7" ht="20.100000000000001" customHeight="1" thickBot="1" x14ac:dyDescent="0.3">
      <c r="A514" s="13" t="s">
        <v>1026</v>
      </c>
      <c r="B514" s="14" t="s">
        <v>1027</v>
      </c>
      <c r="C514" s="15" t="s">
        <v>44</v>
      </c>
      <c r="D514" s="15">
        <v>380.29</v>
      </c>
      <c r="E514" s="16">
        <v>1</v>
      </c>
      <c r="F514" s="16">
        <v>5</v>
      </c>
      <c r="G514" s="17">
        <f t="shared" si="9"/>
        <v>1901.45</v>
      </c>
    </row>
    <row r="515" spans="1:7" ht="20.100000000000001" customHeight="1" thickBot="1" x14ac:dyDescent="0.3">
      <c r="A515" s="13" t="s">
        <v>1028</v>
      </c>
      <c r="B515" s="14" t="s">
        <v>1029</v>
      </c>
      <c r="C515" s="15" t="s">
        <v>44</v>
      </c>
      <c r="D515" s="15">
        <v>424.11</v>
      </c>
      <c r="E515" s="16">
        <v>1</v>
      </c>
      <c r="F515" s="16">
        <v>5</v>
      </c>
      <c r="G515" s="17">
        <f t="shared" si="9"/>
        <v>2120.5500000000002</v>
      </c>
    </row>
    <row r="516" spans="1:7" ht="20.100000000000001" customHeight="1" thickBot="1" x14ac:dyDescent="0.3">
      <c r="A516" s="13" t="s">
        <v>1030</v>
      </c>
      <c r="B516" s="14" t="s">
        <v>1031</v>
      </c>
      <c r="C516" s="15" t="s">
        <v>44</v>
      </c>
      <c r="D516" s="15">
        <v>465.19</v>
      </c>
      <c r="E516" s="16">
        <v>1</v>
      </c>
      <c r="F516" s="16">
        <v>10</v>
      </c>
      <c r="G516" s="17">
        <f t="shared" si="9"/>
        <v>4651.8999999999996</v>
      </c>
    </row>
    <row r="517" spans="1:7" ht="20.100000000000001" customHeight="1" thickBot="1" x14ac:dyDescent="0.3">
      <c r="A517" s="13" t="s">
        <v>1032</v>
      </c>
      <c r="B517" s="14" t="s">
        <v>1033</v>
      </c>
      <c r="C517" s="15" t="s">
        <v>44</v>
      </c>
      <c r="D517" s="15">
        <v>541.12</v>
      </c>
      <c r="E517" s="16">
        <v>1</v>
      </c>
      <c r="F517" s="16">
        <v>5</v>
      </c>
      <c r="G517" s="17">
        <f t="shared" si="9"/>
        <v>2705.6</v>
      </c>
    </row>
    <row r="518" spans="1:7" ht="20.100000000000001" customHeight="1" thickBot="1" x14ac:dyDescent="0.3">
      <c r="A518" s="13" t="s">
        <v>1034</v>
      </c>
      <c r="B518" s="14" t="s">
        <v>1035</v>
      </c>
      <c r="C518" s="15" t="s">
        <v>44</v>
      </c>
      <c r="D518" s="22">
        <v>1308.31</v>
      </c>
      <c r="E518" s="16">
        <v>1</v>
      </c>
      <c r="F518" s="16">
        <v>5</v>
      </c>
      <c r="G518" s="17">
        <f t="shared" ref="G518:G541" si="10">D518*F518</f>
        <v>6541.5499999999993</v>
      </c>
    </row>
    <row r="519" spans="1:7" ht="20.100000000000001" customHeight="1" thickBot="1" x14ac:dyDescent="0.3">
      <c r="A519" s="9" t="s">
        <v>1036</v>
      </c>
      <c r="B519" s="10" t="s">
        <v>1037</v>
      </c>
      <c r="C519" s="11"/>
      <c r="D519" s="12"/>
      <c r="E519" s="11"/>
      <c r="F519" s="12"/>
      <c r="G519" s="12"/>
    </row>
    <row r="520" spans="1:7" ht="20.100000000000001" customHeight="1" thickBot="1" x14ac:dyDescent="0.3">
      <c r="A520" s="13" t="s">
        <v>1038</v>
      </c>
      <c r="B520" s="14" t="s">
        <v>1039</v>
      </c>
      <c r="C520" s="15" t="s">
        <v>44</v>
      </c>
      <c r="D520" s="15">
        <v>8.32</v>
      </c>
      <c r="E520" s="16">
        <v>5</v>
      </c>
      <c r="F520" s="16">
        <v>200</v>
      </c>
      <c r="G520" s="17">
        <f t="shared" si="10"/>
        <v>1664</v>
      </c>
    </row>
    <row r="521" spans="1:7" ht="20.100000000000001" customHeight="1" thickBot="1" x14ac:dyDescent="0.3">
      <c r="A521" s="13" t="s">
        <v>1040</v>
      </c>
      <c r="B521" s="14" t="s">
        <v>1041</v>
      </c>
      <c r="C521" s="15" t="s">
        <v>44</v>
      </c>
      <c r="D521" s="15">
        <v>9.98</v>
      </c>
      <c r="E521" s="16">
        <v>5</v>
      </c>
      <c r="F521" s="16">
        <v>100</v>
      </c>
      <c r="G521" s="17">
        <f t="shared" si="10"/>
        <v>998</v>
      </c>
    </row>
    <row r="522" spans="1:7" ht="20.100000000000001" customHeight="1" thickBot="1" x14ac:dyDescent="0.3">
      <c r="A522" s="13" t="s">
        <v>1042</v>
      </c>
      <c r="B522" s="14" t="s">
        <v>1043</v>
      </c>
      <c r="C522" s="15" t="s">
        <v>44</v>
      </c>
      <c r="D522" s="15">
        <v>14.82</v>
      </c>
      <c r="E522" s="16">
        <v>5</v>
      </c>
      <c r="F522" s="16">
        <v>100</v>
      </c>
      <c r="G522" s="17">
        <f t="shared" si="10"/>
        <v>1482</v>
      </c>
    </row>
    <row r="523" spans="1:7" ht="20.100000000000001" customHeight="1" thickBot="1" x14ac:dyDescent="0.3">
      <c r="A523" s="13" t="s">
        <v>1044</v>
      </c>
      <c r="B523" s="14" t="s">
        <v>1045</v>
      </c>
      <c r="C523" s="15" t="s">
        <v>44</v>
      </c>
      <c r="D523" s="15">
        <v>14.95</v>
      </c>
      <c r="E523" s="16">
        <v>5</v>
      </c>
      <c r="F523" s="16">
        <v>100</v>
      </c>
      <c r="G523" s="17">
        <f t="shared" si="10"/>
        <v>1495</v>
      </c>
    </row>
    <row r="524" spans="1:7" ht="20.100000000000001" customHeight="1" thickBot="1" x14ac:dyDescent="0.3">
      <c r="A524" s="13" t="s">
        <v>1046</v>
      </c>
      <c r="B524" s="14" t="s">
        <v>1047</v>
      </c>
      <c r="C524" s="15" t="s">
        <v>44</v>
      </c>
      <c r="D524" s="15">
        <v>15.73</v>
      </c>
      <c r="E524" s="16">
        <v>5</v>
      </c>
      <c r="F524" s="16">
        <v>80</v>
      </c>
      <c r="G524" s="17">
        <f t="shared" si="10"/>
        <v>1258.4000000000001</v>
      </c>
    </row>
    <row r="525" spans="1:7" ht="20.100000000000001" customHeight="1" thickBot="1" x14ac:dyDescent="0.3">
      <c r="A525" s="13" t="s">
        <v>1048</v>
      </c>
      <c r="B525" s="14" t="s">
        <v>1049</v>
      </c>
      <c r="C525" s="15" t="s">
        <v>44</v>
      </c>
      <c r="D525" s="15">
        <v>17.73</v>
      </c>
      <c r="E525" s="16">
        <v>5</v>
      </c>
      <c r="F525" s="16">
        <v>50</v>
      </c>
      <c r="G525" s="17">
        <f t="shared" si="10"/>
        <v>886.5</v>
      </c>
    </row>
    <row r="526" spans="1:7" ht="20.100000000000001" customHeight="1" thickBot="1" x14ac:dyDescent="0.3">
      <c r="A526" s="13" t="s">
        <v>1050</v>
      </c>
      <c r="B526" s="14" t="s">
        <v>1051</v>
      </c>
      <c r="C526" s="15" t="s">
        <v>44</v>
      </c>
      <c r="D526" s="15">
        <v>26.26</v>
      </c>
      <c r="E526" s="16">
        <v>5</v>
      </c>
      <c r="F526" s="16">
        <v>50</v>
      </c>
      <c r="G526" s="17">
        <f t="shared" si="10"/>
        <v>1313</v>
      </c>
    </row>
    <row r="527" spans="1:7" ht="20.100000000000001" customHeight="1" thickBot="1" x14ac:dyDescent="0.3">
      <c r="A527" s="13" t="s">
        <v>1052</v>
      </c>
      <c r="B527" s="14" t="s">
        <v>1053</v>
      </c>
      <c r="C527" s="15" t="s">
        <v>44</v>
      </c>
      <c r="D527" s="15">
        <v>26.7</v>
      </c>
      <c r="E527" s="16">
        <v>5</v>
      </c>
      <c r="F527" s="16">
        <v>50</v>
      </c>
      <c r="G527" s="17">
        <f t="shared" si="10"/>
        <v>1335</v>
      </c>
    </row>
    <row r="528" spans="1:7" ht="20.100000000000001" customHeight="1" thickBot="1" x14ac:dyDescent="0.3">
      <c r="A528" s="13" t="s">
        <v>1054</v>
      </c>
      <c r="B528" s="14" t="s">
        <v>1055</v>
      </c>
      <c r="C528" s="15" t="s">
        <v>44</v>
      </c>
      <c r="D528" s="15">
        <v>32.5</v>
      </c>
      <c r="E528" s="16">
        <v>3</v>
      </c>
      <c r="F528" s="16">
        <v>20</v>
      </c>
      <c r="G528" s="17">
        <f t="shared" si="10"/>
        <v>650</v>
      </c>
    </row>
    <row r="529" spans="1:7" ht="20.100000000000001" customHeight="1" thickBot="1" x14ac:dyDescent="0.3">
      <c r="A529" s="13" t="s">
        <v>1056</v>
      </c>
      <c r="B529" s="14" t="s">
        <v>1057</v>
      </c>
      <c r="C529" s="15" t="s">
        <v>44</v>
      </c>
      <c r="D529" s="15">
        <v>44.66</v>
      </c>
      <c r="E529" s="16">
        <v>3</v>
      </c>
      <c r="F529" s="16">
        <v>20</v>
      </c>
      <c r="G529" s="17">
        <f t="shared" si="10"/>
        <v>893.19999999999993</v>
      </c>
    </row>
    <row r="530" spans="1:7" ht="20.100000000000001" customHeight="1" thickBot="1" x14ac:dyDescent="0.3">
      <c r="A530" s="13" t="s">
        <v>1058</v>
      </c>
      <c r="B530" s="14" t="s">
        <v>1059</v>
      </c>
      <c r="C530" s="15" t="s">
        <v>44</v>
      </c>
      <c r="D530" s="15">
        <v>44.69</v>
      </c>
      <c r="E530" s="16">
        <v>1</v>
      </c>
      <c r="F530" s="16">
        <v>10</v>
      </c>
      <c r="G530" s="17">
        <f t="shared" si="10"/>
        <v>446.9</v>
      </c>
    </row>
    <row r="531" spans="1:7" ht="20.100000000000001" customHeight="1" thickBot="1" x14ac:dyDescent="0.3">
      <c r="A531" s="13" t="s">
        <v>1060</v>
      </c>
      <c r="B531" s="14" t="s">
        <v>1061</v>
      </c>
      <c r="C531" s="15" t="s">
        <v>44</v>
      </c>
      <c r="D531" s="15">
        <v>50.66</v>
      </c>
      <c r="E531" s="16">
        <v>1</v>
      </c>
      <c r="F531" s="16">
        <v>10</v>
      </c>
      <c r="G531" s="17">
        <f t="shared" si="10"/>
        <v>506.59999999999997</v>
      </c>
    </row>
    <row r="532" spans="1:7" ht="20.100000000000001" customHeight="1" thickBot="1" x14ac:dyDescent="0.3">
      <c r="A532" s="13" t="s">
        <v>1062</v>
      </c>
      <c r="B532" s="14" t="s">
        <v>1063</v>
      </c>
      <c r="C532" s="15" t="s">
        <v>44</v>
      </c>
      <c r="D532" s="15">
        <v>55.28</v>
      </c>
      <c r="E532" s="16">
        <v>1</v>
      </c>
      <c r="F532" s="16">
        <v>10</v>
      </c>
      <c r="G532" s="17">
        <f t="shared" si="10"/>
        <v>552.79999999999995</v>
      </c>
    </row>
    <row r="533" spans="1:7" ht="20.100000000000001" customHeight="1" thickBot="1" x14ac:dyDescent="0.3">
      <c r="A533" s="13" t="s">
        <v>1064</v>
      </c>
      <c r="B533" s="14" t="s">
        <v>1065</v>
      </c>
      <c r="C533" s="15" t="s">
        <v>44</v>
      </c>
      <c r="D533" s="15">
        <v>55.65</v>
      </c>
      <c r="E533" s="16">
        <v>1</v>
      </c>
      <c r="F533" s="16">
        <v>10</v>
      </c>
      <c r="G533" s="17">
        <f t="shared" si="10"/>
        <v>556.5</v>
      </c>
    </row>
    <row r="534" spans="1:7" ht="20.100000000000001" customHeight="1" thickBot="1" x14ac:dyDescent="0.3">
      <c r="A534" s="13" t="s">
        <v>1066</v>
      </c>
      <c r="B534" s="14" t="s">
        <v>1067</v>
      </c>
      <c r="C534" s="15" t="s">
        <v>44</v>
      </c>
      <c r="D534" s="15">
        <v>197.91</v>
      </c>
      <c r="E534" s="16">
        <v>2</v>
      </c>
      <c r="F534" s="16">
        <v>15</v>
      </c>
      <c r="G534" s="17">
        <f t="shared" si="10"/>
        <v>2968.65</v>
      </c>
    </row>
    <row r="535" spans="1:7" ht="20.100000000000001" customHeight="1" thickBot="1" x14ac:dyDescent="0.3">
      <c r="A535" s="13" t="s">
        <v>1068</v>
      </c>
      <c r="B535" s="14" t="s">
        <v>1069</v>
      </c>
      <c r="C535" s="15" t="s">
        <v>44</v>
      </c>
      <c r="D535" s="15">
        <v>210.4</v>
      </c>
      <c r="E535" s="16">
        <v>1</v>
      </c>
      <c r="F535" s="16">
        <v>10</v>
      </c>
      <c r="G535" s="17">
        <f t="shared" si="10"/>
        <v>2104</v>
      </c>
    </row>
    <row r="536" spans="1:7" ht="20.100000000000001" customHeight="1" thickBot="1" x14ac:dyDescent="0.3">
      <c r="A536" s="13" t="s">
        <v>1070</v>
      </c>
      <c r="B536" s="14" t="s">
        <v>1071</v>
      </c>
      <c r="C536" s="15" t="s">
        <v>44</v>
      </c>
      <c r="D536" s="15">
        <v>260.57</v>
      </c>
      <c r="E536" s="16">
        <v>1</v>
      </c>
      <c r="F536" s="16">
        <v>10</v>
      </c>
      <c r="G536" s="17">
        <f t="shared" si="10"/>
        <v>2605.6999999999998</v>
      </c>
    </row>
    <row r="537" spans="1:7" ht="20.100000000000001" customHeight="1" thickBot="1" x14ac:dyDescent="0.3">
      <c r="A537" s="13" t="s">
        <v>1072</v>
      </c>
      <c r="B537" s="14" t="s">
        <v>1073</v>
      </c>
      <c r="C537" s="15" t="s">
        <v>44</v>
      </c>
      <c r="D537" s="15">
        <v>8.8699999999999992</v>
      </c>
      <c r="E537" s="16">
        <v>5</v>
      </c>
      <c r="F537" s="16">
        <v>50</v>
      </c>
      <c r="G537" s="17">
        <f t="shared" si="10"/>
        <v>443.49999999999994</v>
      </c>
    </row>
    <row r="538" spans="1:7" ht="20.100000000000001" customHeight="1" thickBot="1" x14ac:dyDescent="0.3">
      <c r="A538" s="13" t="s">
        <v>1074</v>
      </c>
      <c r="B538" s="14" t="s">
        <v>1075</v>
      </c>
      <c r="C538" s="15" t="s">
        <v>44</v>
      </c>
      <c r="D538" s="15">
        <v>15.1</v>
      </c>
      <c r="E538" s="16">
        <v>5</v>
      </c>
      <c r="F538" s="16">
        <v>50</v>
      </c>
      <c r="G538" s="17">
        <f t="shared" si="10"/>
        <v>755</v>
      </c>
    </row>
    <row r="539" spans="1:7" ht="20.100000000000001" customHeight="1" thickBot="1" x14ac:dyDescent="0.3">
      <c r="A539" s="13" t="s">
        <v>1076</v>
      </c>
      <c r="B539" s="14" t="s">
        <v>1077</v>
      </c>
      <c r="C539" s="15" t="s">
        <v>44</v>
      </c>
      <c r="D539" s="15">
        <v>13.19</v>
      </c>
      <c r="E539" s="16">
        <v>3</v>
      </c>
      <c r="F539" s="16">
        <v>20</v>
      </c>
      <c r="G539" s="17">
        <f t="shared" si="10"/>
        <v>263.8</v>
      </c>
    </row>
    <row r="540" spans="1:7" ht="20.100000000000001" customHeight="1" thickBot="1" x14ac:dyDescent="0.3">
      <c r="A540" s="13" t="s">
        <v>1078</v>
      </c>
      <c r="B540" s="14" t="s">
        <v>1079</v>
      </c>
      <c r="C540" s="15" t="s">
        <v>44</v>
      </c>
      <c r="D540" s="15">
        <v>13.53</v>
      </c>
      <c r="E540" s="16">
        <v>3</v>
      </c>
      <c r="F540" s="16">
        <v>20</v>
      </c>
      <c r="G540" s="17">
        <f t="shared" si="10"/>
        <v>270.59999999999997</v>
      </c>
    </row>
    <row r="541" spans="1:7" ht="20.100000000000001" customHeight="1" thickBot="1" x14ac:dyDescent="0.3">
      <c r="A541" s="13" t="s">
        <v>1080</v>
      </c>
      <c r="B541" s="14" t="s">
        <v>1081</v>
      </c>
      <c r="C541" s="15" t="s">
        <v>44</v>
      </c>
      <c r="D541" s="15">
        <v>14.23</v>
      </c>
      <c r="E541" s="16">
        <v>3</v>
      </c>
      <c r="F541" s="16">
        <v>20</v>
      </c>
      <c r="G541" s="17">
        <f t="shared" si="10"/>
        <v>284.60000000000002</v>
      </c>
    </row>
    <row r="542" spans="1:7" ht="20.100000000000001" customHeight="1" thickBot="1" x14ac:dyDescent="0.3">
      <c r="A542" s="5" t="s">
        <v>1082</v>
      </c>
      <c r="B542" s="6" t="s">
        <v>1083</v>
      </c>
      <c r="C542" s="7"/>
      <c r="D542" s="7"/>
      <c r="E542" s="7"/>
      <c r="F542" s="8"/>
      <c r="G542" s="8"/>
    </row>
    <row r="543" spans="1:7" ht="20.100000000000001" customHeight="1" thickBot="1" x14ac:dyDescent="0.3">
      <c r="A543" s="9" t="s">
        <v>1084</v>
      </c>
      <c r="B543" s="10" t="s">
        <v>1085</v>
      </c>
      <c r="C543" s="11"/>
      <c r="D543" s="12"/>
      <c r="E543" s="12"/>
      <c r="F543" s="12"/>
      <c r="G543" s="12"/>
    </row>
    <row r="544" spans="1:7" ht="20.100000000000001" customHeight="1" thickBot="1" x14ac:dyDescent="0.3">
      <c r="A544" s="13" t="s">
        <v>1086</v>
      </c>
      <c r="B544" s="14" t="s">
        <v>1087</v>
      </c>
      <c r="C544" s="15" t="s">
        <v>44</v>
      </c>
      <c r="D544" s="15">
        <v>258.29000000000002</v>
      </c>
      <c r="E544" s="16">
        <v>2</v>
      </c>
      <c r="F544" s="16">
        <v>10</v>
      </c>
      <c r="G544" s="17">
        <f t="shared" ref="G511:G547" si="11">D544*F544</f>
        <v>2582.9</v>
      </c>
    </row>
    <row r="545" spans="1:7" ht="20.100000000000001" customHeight="1" thickBot="1" x14ac:dyDescent="0.3">
      <c r="A545" s="13" t="s">
        <v>1088</v>
      </c>
      <c r="B545" s="14" t="s">
        <v>1089</v>
      </c>
      <c r="C545" s="15" t="s">
        <v>44</v>
      </c>
      <c r="D545" s="15">
        <v>95.08</v>
      </c>
      <c r="E545" s="16">
        <v>2</v>
      </c>
      <c r="F545" s="16">
        <v>15</v>
      </c>
      <c r="G545" s="17">
        <f t="shared" si="11"/>
        <v>1426.2</v>
      </c>
    </row>
    <row r="546" spans="1:7" ht="20.100000000000001" customHeight="1" thickBot="1" x14ac:dyDescent="0.3">
      <c r="A546" s="13" t="s">
        <v>1090</v>
      </c>
      <c r="B546" s="14" t="s">
        <v>1091</v>
      </c>
      <c r="C546" s="15" t="s">
        <v>44</v>
      </c>
      <c r="D546" s="15">
        <v>308.52</v>
      </c>
      <c r="E546" s="16">
        <v>2</v>
      </c>
      <c r="F546" s="16">
        <v>15</v>
      </c>
      <c r="G546" s="17">
        <f t="shared" si="11"/>
        <v>4627.7999999999993</v>
      </c>
    </row>
    <row r="547" spans="1:7" ht="20.100000000000001" customHeight="1" thickBot="1" x14ac:dyDescent="0.3">
      <c r="A547" s="13" t="s">
        <v>1092</v>
      </c>
      <c r="B547" s="14" t="s">
        <v>1093</v>
      </c>
      <c r="C547" s="15" t="s">
        <v>44</v>
      </c>
      <c r="D547" s="15">
        <v>822.98</v>
      </c>
      <c r="E547" s="16"/>
      <c r="F547" s="16"/>
      <c r="G547" s="17">
        <f t="shared" si="11"/>
        <v>0</v>
      </c>
    </row>
    <row r="548" spans="1:7" ht="20.100000000000001" customHeight="1" thickBot="1" x14ac:dyDescent="0.3">
      <c r="A548" s="13" t="s">
        <v>1094</v>
      </c>
      <c r="B548" s="14" t="s">
        <v>1095</v>
      </c>
      <c r="C548" s="15" t="s">
        <v>37</v>
      </c>
      <c r="D548" s="15">
        <v>14.62</v>
      </c>
      <c r="E548" s="16">
        <v>15</v>
      </c>
      <c r="F548" s="16">
        <v>550</v>
      </c>
      <c r="G548" s="17">
        <f t="shared" ref="G548:G563" si="12">D548*F548</f>
        <v>8041</v>
      </c>
    </row>
    <row r="549" spans="1:7" ht="20.100000000000001" customHeight="1" thickBot="1" x14ac:dyDescent="0.3">
      <c r="A549" s="13" t="s">
        <v>1096</v>
      </c>
      <c r="B549" s="14" t="s">
        <v>1097</v>
      </c>
      <c r="C549" s="15" t="s">
        <v>44</v>
      </c>
      <c r="D549" s="15">
        <v>26.62</v>
      </c>
      <c r="E549" s="16">
        <v>5</v>
      </c>
      <c r="F549" s="16">
        <v>50</v>
      </c>
      <c r="G549" s="17">
        <f t="shared" si="12"/>
        <v>1331</v>
      </c>
    </row>
    <row r="550" spans="1:7" ht="20.100000000000001" customHeight="1" thickBot="1" x14ac:dyDescent="0.3">
      <c r="A550" s="9" t="s">
        <v>1098</v>
      </c>
      <c r="B550" s="10" t="s">
        <v>1099</v>
      </c>
      <c r="C550" s="11"/>
      <c r="D550" s="12"/>
      <c r="E550" s="12"/>
      <c r="F550" s="12"/>
      <c r="G550" s="12"/>
    </row>
    <row r="551" spans="1:7" ht="20.100000000000001" customHeight="1" thickBot="1" x14ac:dyDescent="0.3">
      <c r="A551" s="29" t="s">
        <v>1100</v>
      </c>
      <c r="B551" s="24" t="s">
        <v>1101</v>
      </c>
      <c r="C551" s="25" t="s">
        <v>44</v>
      </c>
      <c r="D551" s="25">
        <v>258.29000000000002</v>
      </c>
      <c r="E551" s="26">
        <v>2</v>
      </c>
      <c r="F551" s="26">
        <v>10</v>
      </c>
      <c r="G551" s="17">
        <f t="shared" si="12"/>
        <v>2582.9</v>
      </c>
    </row>
    <row r="552" spans="1:7" ht="20.100000000000001" customHeight="1" thickBot="1" x14ac:dyDescent="0.3">
      <c r="A552" s="33" t="s">
        <v>1102</v>
      </c>
      <c r="B552" s="33" t="s">
        <v>1103</v>
      </c>
      <c r="C552" s="34"/>
      <c r="D552" s="34">
        <v>651.08000000000004</v>
      </c>
      <c r="E552" s="35">
        <v>1</v>
      </c>
      <c r="F552" s="35">
        <v>5</v>
      </c>
      <c r="G552" s="17">
        <f t="shared" si="12"/>
        <v>3255.4</v>
      </c>
    </row>
    <row r="553" spans="1:7" ht="20.100000000000001" customHeight="1" thickBot="1" x14ac:dyDescent="0.3">
      <c r="A553" s="23" t="s">
        <v>1104</v>
      </c>
      <c r="B553" s="14" t="s">
        <v>1105</v>
      </c>
      <c r="C553" s="15" t="s">
        <v>37</v>
      </c>
      <c r="D553" s="15">
        <v>60.59</v>
      </c>
      <c r="E553" s="16">
        <v>3</v>
      </c>
      <c r="F553" s="16">
        <v>300</v>
      </c>
      <c r="G553" s="17">
        <f t="shared" si="12"/>
        <v>18177</v>
      </c>
    </row>
    <row r="554" spans="1:7" ht="20.100000000000001" customHeight="1" thickBot="1" x14ac:dyDescent="0.3">
      <c r="A554" s="23" t="s">
        <v>1106</v>
      </c>
      <c r="B554" s="14" t="s">
        <v>1107</v>
      </c>
      <c r="C554" s="15" t="s">
        <v>37</v>
      </c>
      <c r="D554" s="15">
        <v>34.520000000000003</v>
      </c>
      <c r="E554" s="16">
        <v>1</v>
      </c>
      <c r="F554" s="16">
        <v>300</v>
      </c>
      <c r="G554" s="17">
        <f t="shared" si="12"/>
        <v>10356.000000000002</v>
      </c>
    </row>
    <row r="555" spans="1:7" ht="20.100000000000001" customHeight="1" thickBot="1" x14ac:dyDescent="0.3">
      <c r="A555" s="23" t="s">
        <v>1108</v>
      </c>
      <c r="B555" s="14" t="s">
        <v>1109</v>
      </c>
      <c r="C555" s="15" t="s">
        <v>44</v>
      </c>
      <c r="D555" s="15">
        <v>41.22</v>
      </c>
      <c r="E555" s="16">
        <v>5</v>
      </c>
      <c r="F555" s="16">
        <v>150</v>
      </c>
      <c r="G555" s="17">
        <f t="shared" si="12"/>
        <v>6183</v>
      </c>
    </row>
    <row r="556" spans="1:7" ht="20.100000000000001" customHeight="1" thickBot="1" x14ac:dyDescent="0.3">
      <c r="A556" s="23" t="s">
        <v>1110</v>
      </c>
      <c r="B556" s="14" t="s">
        <v>1111</v>
      </c>
      <c r="C556" s="15" t="s">
        <v>44</v>
      </c>
      <c r="D556" s="15">
        <v>49.26</v>
      </c>
      <c r="E556" s="16">
        <v>1</v>
      </c>
      <c r="F556" s="16">
        <v>150</v>
      </c>
      <c r="G556" s="17">
        <f t="shared" si="12"/>
        <v>7389</v>
      </c>
    </row>
    <row r="557" spans="1:7" ht="20.100000000000001" customHeight="1" thickBot="1" x14ac:dyDescent="0.3">
      <c r="A557" s="23" t="s">
        <v>1112</v>
      </c>
      <c r="B557" s="14" t="s">
        <v>969</v>
      </c>
      <c r="C557" s="15" t="s">
        <v>44</v>
      </c>
      <c r="D557" s="15">
        <v>97.9</v>
      </c>
      <c r="E557" s="16">
        <v>1</v>
      </c>
      <c r="F557" s="16">
        <v>10</v>
      </c>
      <c r="G557" s="17">
        <f t="shared" si="12"/>
        <v>979</v>
      </c>
    </row>
    <row r="558" spans="1:7" ht="20.100000000000001" customHeight="1" thickBot="1" x14ac:dyDescent="0.3">
      <c r="A558" s="23" t="s">
        <v>1113</v>
      </c>
      <c r="B558" s="14" t="s">
        <v>1114</v>
      </c>
      <c r="C558" s="15" t="s">
        <v>44</v>
      </c>
      <c r="D558" s="15">
        <v>39.36</v>
      </c>
      <c r="E558" s="16">
        <v>1</v>
      </c>
      <c r="F558" s="16">
        <v>15</v>
      </c>
      <c r="G558" s="17">
        <f t="shared" si="12"/>
        <v>590.4</v>
      </c>
    </row>
    <row r="559" spans="1:7" ht="20.100000000000001" customHeight="1" thickBot="1" x14ac:dyDescent="0.3">
      <c r="A559" s="23" t="s">
        <v>1115</v>
      </c>
      <c r="B559" s="14" t="s">
        <v>1116</v>
      </c>
      <c r="C559" s="15" t="s">
        <v>44</v>
      </c>
      <c r="D559" s="15">
        <v>41.94</v>
      </c>
      <c r="E559" s="16">
        <v>1</v>
      </c>
      <c r="F559" s="16">
        <v>150</v>
      </c>
      <c r="G559" s="17">
        <f t="shared" si="12"/>
        <v>6291</v>
      </c>
    </row>
    <row r="560" spans="1:7" ht="20.100000000000001" customHeight="1" thickBot="1" x14ac:dyDescent="0.3">
      <c r="A560" s="23" t="s">
        <v>1117</v>
      </c>
      <c r="B560" s="14" t="s">
        <v>1118</v>
      </c>
      <c r="C560" s="15" t="s">
        <v>44</v>
      </c>
      <c r="D560" s="15">
        <v>662.59</v>
      </c>
      <c r="E560" s="16">
        <v>1</v>
      </c>
      <c r="F560" s="16">
        <v>10</v>
      </c>
      <c r="G560" s="17">
        <f t="shared" si="12"/>
        <v>6625.9000000000005</v>
      </c>
    </row>
    <row r="561" spans="1:7" ht="20.100000000000001" customHeight="1" thickBot="1" x14ac:dyDescent="0.3">
      <c r="A561" s="23" t="s">
        <v>1119</v>
      </c>
      <c r="B561" s="14" t="s">
        <v>1120</v>
      </c>
      <c r="C561" s="15" t="s">
        <v>44</v>
      </c>
      <c r="D561" s="15">
        <v>969.84</v>
      </c>
      <c r="E561" s="16">
        <v>1</v>
      </c>
      <c r="F561" s="16">
        <v>5</v>
      </c>
      <c r="G561" s="17">
        <f t="shared" si="12"/>
        <v>4849.2</v>
      </c>
    </row>
    <row r="562" spans="1:7" ht="20.100000000000001" customHeight="1" thickBot="1" x14ac:dyDescent="0.3">
      <c r="A562" s="23" t="s">
        <v>1121</v>
      </c>
      <c r="B562" s="14" t="s">
        <v>1122</v>
      </c>
      <c r="C562" s="15" t="s">
        <v>44</v>
      </c>
      <c r="D562" s="15">
        <v>69.38</v>
      </c>
      <c r="E562" s="16">
        <v>1</v>
      </c>
      <c r="F562" s="16">
        <v>10</v>
      </c>
      <c r="G562" s="17">
        <f t="shared" si="12"/>
        <v>693.8</v>
      </c>
    </row>
    <row r="563" spans="1:7" ht="20.100000000000001" customHeight="1" thickBot="1" x14ac:dyDescent="0.3">
      <c r="A563" s="23" t="s">
        <v>1123</v>
      </c>
      <c r="B563" s="14" t="s">
        <v>1124</v>
      </c>
      <c r="C563" s="15" t="s">
        <v>44</v>
      </c>
      <c r="D563" s="15">
        <v>9.3699999999999992</v>
      </c>
      <c r="E563" s="16">
        <v>5</v>
      </c>
      <c r="F563" s="16">
        <v>100</v>
      </c>
      <c r="G563" s="17">
        <f t="shared" si="12"/>
        <v>936.99999999999989</v>
      </c>
    </row>
    <row r="564" spans="1:7" ht="20.100000000000001" customHeight="1" thickBot="1" x14ac:dyDescent="0.3">
      <c r="A564" s="23" t="s">
        <v>1125</v>
      </c>
      <c r="B564" s="14" t="s">
        <v>1126</v>
      </c>
      <c r="C564" s="15" t="s">
        <v>44</v>
      </c>
      <c r="D564" s="15">
        <v>118.93</v>
      </c>
      <c r="E564" s="16">
        <v>3</v>
      </c>
      <c r="F564" s="16">
        <v>15</v>
      </c>
      <c r="G564" s="17">
        <f t="shared" ref="G564:G578" si="13">D564*F564</f>
        <v>1783.95</v>
      </c>
    </row>
    <row r="565" spans="1:7" ht="20.100000000000001" customHeight="1" thickBot="1" x14ac:dyDescent="0.3">
      <c r="A565" s="23" t="s">
        <v>1127</v>
      </c>
      <c r="B565" s="14" t="s">
        <v>1128</v>
      </c>
      <c r="C565" s="15" t="s">
        <v>44</v>
      </c>
      <c r="D565" s="15">
        <v>5.42</v>
      </c>
      <c r="E565" s="16">
        <v>1</v>
      </c>
      <c r="F565" s="16">
        <v>200</v>
      </c>
      <c r="G565" s="17">
        <f t="shared" si="13"/>
        <v>1084</v>
      </c>
    </row>
    <row r="566" spans="1:7" ht="20.100000000000001" customHeight="1" thickBot="1" x14ac:dyDescent="0.3">
      <c r="A566" s="23" t="s">
        <v>1129</v>
      </c>
      <c r="B566" s="14" t="s">
        <v>1130</v>
      </c>
      <c r="C566" s="15" t="s">
        <v>44</v>
      </c>
      <c r="D566" s="15">
        <v>7.29</v>
      </c>
      <c r="E566" s="16">
        <v>1</v>
      </c>
      <c r="F566" s="16">
        <v>15</v>
      </c>
      <c r="G566" s="17">
        <f t="shared" si="13"/>
        <v>109.35</v>
      </c>
    </row>
    <row r="567" spans="1:7" ht="20.100000000000001" customHeight="1" thickBot="1" x14ac:dyDescent="0.3">
      <c r="A567" s="23" t="s">
        <v>1131</v>
      </c>
      <c r="B567" s="14" t="s">
        <v>1132</v>
      </c>
      <c r="C567" s="15" t="s">
        <v>44</v>
      </c>
      <c r="D567" s="15">
        <v>165.64</v>
      </c>
      <c r="E567" s="16">
        <v>1</v>
      </c>
      <c r="F567" s="16">
        <v>15</v>
      </c>
      <c r="G567" s="17">
        <f t="shared" si="13"/>
        <v>2484.6</v>
      </c>
    </row>
    <row r="568" spans="1:7" ht="20.100000000000001" customHeight="1" thickBot="1" x14ac:dyDescent="0.3">
      <c r="A568" s="23" t="s">
        <v>1133</v>
      </c>
      <c r="B568" s="14" t="s">
        <v>1134</v>
      </c>
      <c r="C568" s="15" t="s">
        <v>44</v>
      </c>
      <c r="D568" s="15">
        <v>449.6</v>
      </c>
      <c r="E568" s="16">
        <v>1</v>
      </c>
      <c r="F568" s="16">
        <v>15</v>
      </c>
      <c r="G568" s="17">
        <f t="shared" si="13"/>
        <v>6744</v>
      </c>
    </row>
    <row r="569" spans="1:7" ht="20.100000000000001" customHeight="1" thickBot="1" x14ac:dyDescent="0.3">
      <c r="A569" s="23" t="s">
        <v>1135</v>
      </c>
      <c r="B569" s="14" t="s">
        <v>1136</v>
      </c>
      <c r="C569" s="15" t="s">
        <v>37</v>
      </c>
      <c r="D569" s="15">
        <v>27.63</v>
      </c>
      <c r="E569" s="16">
        <v>1</v>
      </c>
      <c r="F569" s="16">
        <v>15</v>
      </c>
      <c r="G569" s="17">
        <f t="shared" si="13"/>
        <v>414.45</v>
      </c>
    </row>
    <row r="570" spans="1:7" ht="20.100000000000001" customHeight="1" thickBot="1" x14ac:dyDescent="0.3">
      <c r="A570" s="23" t="s">
        <v>1137</v>
      </c>
      <c r="B570" s="14" t="s">
        <v>1138</v>
      </c>
      <c r="C570" s="15" t="s">
        <v>37</v>
      </c>
      <c r="D570" s="15">
        <v>29.77</v>
      </c>
      <c r="E570" s="16">
        <v>1</v>
      </c>
      <c r="F570" s="16">
        <v>150</v>
      </c>
      <c r="G570" s="17">
        <f t="shared" si="13"/>
        <v>4465.5</v>
      </c>
    </row>
    <row r="571" spans="1:7" ht="20.100000000000001" customHeight="1" thickBot="1" x14ac:dyDescent="0.3">
      <c r="A571" s="23" t="s">
        <v>1139</v>
      </c>
      <c r="B571" s="14" t="s">
        <v>1140</v>
      </c>
      <c r="C571" s="15" t="s">
        <v>44</v>
      </c>
      <c r="D571" s="15">
        <v>16.95</v>
      </c>
      <c r="E571" s="16">
        <v>1</v>
      </c>
      <c r="F571" s="16">
        <v>10</v>
      </c>
      <c r="G571" s="17">
        <f t="shared" si="13"/>
        <v>169.5</v>
      </c>
    </row>
    <row r="572" spans="1:7" ht="20.100000000000001" customHeight="1" thickBot="1" x14ac:dyDescent="0.3">
      <c r="A572" s="23" t="s">
        <v>1141</v>
      </c>
      <c r="B572" s="14" t="s">
        <v>1142</v>
      </c>
      <c r="C572" s="15" t="s">
        <v>44</v>
      </c>
      <c r="D572" s="15">
        <v>13.27</v>
      </c>
      <c r="E572" s="16">
        <v>3</v>
      </c>
      <c r="F572" s="16">
        <v>50</v>
      </c>
      <c r="G572" s="17">
        <f t="shared" si="13"/>
        <v>663.5</v>
      </c>
    </row>
    <row r="573" spans="1:7" ht="20.100000000000001" customHeight="1" thickBot="1" x14ac:dyDescent="0.3">
      <c r="A573" s="23" t="s">
        <v>1143</v>
      </c>
      <c r="B573" s="14" t="s">
        <v>1144</v>
      </c>
      <c r="C573" s="15" t="s">
        <v>44</v>
      </c>
      <c r="D573" s="15">
        <v>9.84</v>
      </c>
      <c r="E573" s="16">
        <v>1</v>
      </c>
      <c r="F573" s="16">
        <v>150</v>
      </c>
      <c r="G573" s="17">
        <f t="shared" si="13"/>
        <v>1476</v>
      </c>
    </row>
    <row r="574" spans="1:7" ht="20.100000000000001" customHeight="1" thickBot="1" x14ac:dyDescent="0.3">
      <c r="A574" s="23" t="s">
        <v>1145</v>
      </c>
      <c r="B574" s="14" t="s">
        <v>1146</v>
      </c>
      <c r="C574" s="15" t="s">
        <v>44</v>
      </c>
      <c r="D574" s="15">
        <v>34.590000000000003</v>
      </c>
      <c r="E574" s="16">
        <v>1</v>
      </c>
      <c r="F574" s="16">
        <v>50</v>
      </c>
      <c r="G574" s="17">
        <f t="shared" si="13"/>
        <v>1729.5000000000002</v>
      </c>
    </row>
    <row r="575" spans="1:7" ht="20.100000000000001" customHeight="1" thickBot="1" x14ac:dyDescent="0.3">
      <c r="A575" s="23" t="s">
        <v>1147</v>
      </c>
      <c r="B575" s="14" t="s">
        <v>1148</v>
      </c>
      <c r="C575" s="15" t="s">
        <v>37</v>
      </c>
      <c r="D575" s="15">
        <v>25.96</v>
      </c>
      <c r="E575" s="16">
        <v>1</v>
      </c>
      <c r="F575" s="16">
        <v>150</v>
      </c>
      <c r="G575" s="17">
        <f t="shared" si="13"/>
        <v>3894</v>
      </c>
    </row>
    <row r="576" spans="1:7" ht="20.100000000000001" customHeight="1" thickBot="1" x14ac:dyDescent="0.3">
      <c r="A576" s="23" t="s">
        <v>1149</v>
      </c>
      <c r="B576" s="14" t="s">
        <v>1150</v>
      </c>
      <c r="C576" s="15" t="s">
        <v>37</v>
      </c>
      <c r="D576" s="15">
        <v>43.92</v>
      </c>
      <c r="E576" s="16">
        <v>1</v>
      </c>
      <c r="F576" s="16">
        <v>100</v>
      </c>
      <c r="G576" s="17">
        <f t="shared" si="13"/>
        <v>4392</v>
      </c>
    </row>
    <row r="577" spans="1:7" ht="20.100000000000001" customHeight="1" thickBot="1" x14ac:dyDescent="0.3">
      <c r="A577" s="23" t="s">
        <v>1151</v>
      </c>
      <c r="B577" s="14" t="s">
        <v>1152</v>
      </c>
      <c r="C577" s="15" t="s">
        <v>44</v>
      </c>
      <c r="D577" s="15">
        <v>24.76</v>
      </c>
      <c r="E577" s="16">
        <v>1</v>
      </c>
      <c r="F577" s="16">
        <v>150</v>
      </c>
      <c r="G577" s="17">
        <f t="shared" si="13"/>
        <v>3714.0000000000005</v>
      </c>
    </row>
    <row r="578" spans="1:7" ht="20.100000000000001" customHeight="1" thickBot="1" x14ac:dyDescent="0.3">
      <c r="A578" s="23" t="s">
        <v>1153</v>
      </c>
      <c r="B578" s="14" t="s">
        <v>1154</v>
      </c>
      <c r="C578" s="15" t="s">
        <v>37</v>
      </c>
      <c r="D578" s="15">
        <v>46.67</v>
      </c>
      <c r="E578" s="16">
        <v>1</v>
      </c>
      <c r="F578" s="16">
        <v>50</v>
      </c>
      <c r="G578" s="17">
        <f t="shared" si="13"/>
        <v>2333.5</v>
      </c>
    </row>
    <row r="579" spans="1:7" ht="20.100000000000001" customHeight="1" thickBot="1" x14ac:dyDescent="0.3">
      <c r="A579" s="9" t="s">
        <v>1155</v>
      </c>
      <c r="B579" s="10" t="s">
        <v>1156</v>
      </c>
      <c r="C579" s="11"/>
      <c r="D579" s="12"/>
      <c r="E579" s="12"/>
      <c r="F579" s="12"/>
      <c r="G579" s="12"/>
    </row>
    <row r="580" spans="1:7" ht="20.100000000000001" customHeight="1" thickBot="1" x14ac:dyDescent="0.3">
      <c r="A580" s="18" t="s">
        <v>1157</v>
      </c>
      <c r="B580" s="19" t="s">
        <v>1158</v>
      </c>
      <c r="C580" s="20" t="s">
        <v>44</v>
      </c>
      <c r="D580" s="15">
        <v>133.85</v>
      </c>
      <c r="E580" s="21">
        <v>1</v>
      </c>
      <c r="F580" s="21">
        <v>5</v>
      </c>
      <c r="G580" s="17">
        <f t="shared" ref="G580:G632" si="14">D580*F580</f>
        <v>669.25</v>
      </c>
    </row>
    <row r="581" spans="1:7" ht="20.100000000000001" customHeight="1" thickBot="1" x14ac:dyDescent="0.3">
      <c r="A581" s="18" t="s">
        <v>1159</v>
      </c>
      <c r="B581" s="19" t="s">
        <v>1160</v>
      </c>
      <c r="C581" s="20" t="s">
        <v>44</v>
      </c>
      <c r="D581" s="15">
        <v>189.71</v>
      </c>
      <c r="E581" s="21">
        <v>1</v>
      </c>
      <c r="F581" s="21">
        <v>10</v>
      </c>
      <c r="G581" s="17">
        <f t="shared" si="14"/>
        <v>1897.1000000000001</v>
      </c>
    </row>
    <row r="582" spans="1:7" ht="20.100000000000001" customHeight="1" thickBot="1" x14ac:dyDescent="0.3">
      <c r="A582" s="18" t="s">
        <v>1161</v>
      </c>
      <c r="B582" s="19" t="s">
        <v>1162</v>
      </c>
      <c r="C582" s="20" t="s">
        <v>44</v>
      </c>
      <c r="D582" s="15">
        <v>422.84</v>
      </c>
      <c r="E582" s="21">
        <v>1</v>
      </c>
      <c r="F582" s="21">
        <v>10</v>
      </c>
      <c r="G582" s="17">
        <f t="shared" si="14"/>
        <v>4228.3999999999996</v>
      </c>
    </row>
    <row r="583" spans="1:7" ht="20.100000000000001" customHeight="1" thickBot="1" x14ac:dyDescent="0.3">
      <c r="A583" s="18" t="s">
        <v>1163</v>
      </c>
      <c r="B583" s="19" t="s">
        <v>1164</v>
      </c>
      <c r="C583" s="20" t="s">
        <v>44</v>
      </c>
      <c r="D583" s="15">
        <v>164.38</v>
      </c>
      <c r="E583" s="21">
        <v>1</v>
      </c>
      <c r="F583" s="21">
        <v>15</v>
      </c>
      <c r="G583" s="17">
        <f t="shared" si="14"/>
        <v>2465.6999999999998</v>
      </c>
    </row>
    <row r="584" spans="1:7" ht="20.100000000000001" customHeight="1" thickBot="1" x14ac:dyDescent="0.3">
      <c r="A584" s="18" t="s">
        <v>1165</v>
      </c>
      <c r="B584" s="19" t="s">
        <v>1166</v>
      </c>
      <c r="C584" s="20" t="s">
        <v>44</v>
      </c>
      <c r="D584" s="15">
        <v>293.33</v>
      </c>
      <c r="E584" s="21">
        <v>1</v>
      </c>
      <c r="F584" s="21">
        <v>20</v>
      </c>
      <c r="G584" s="17">
        <f t="shared" si="14"/>
        <v>5866.5999999999995</v>
      </c>
    </row>
    <row r="585" spans="1:7" ht="20.100000000000001" customHeight="1" thickBot="1" x14ac:dyDescent="0.3">
      <c r="A585" s="18" t="s">
        <v>1167</v>
      </c>
      <c r="B585" s="19" t="s">
        <v>1168</v>
      </c>
      <c r="C585" s="20" t="s">
        <v>44</v>
      </c>
      <c r="D585" s="15">
        <v>25.9</v>
      </c>
      <c r="E585" s="21">
        <v>1</v>
      </c>
      <c r="F585" s="21">
        <v>30</v>
      </c>
      <c r="G585" s="17">
        <f t="shared" si="14"/>
        <v>777</v>
      </c>
    </row>
    <row r="586" spans="1:7" ht="20.100000000000001" customHeight="1" thickBot="1" x14ac:dyDescent="0.3">
      <c r="A586" s="18" t="s">
        <v>1169</v>
      </c>
      <c r="B586" s="19" t="s">
        <v>1170</v>
      </c>
      <c r="C586" s="20" t="s">
        <v>44</v>
      </c>
      <c r="D586" s="15">
        <v>184.63</v>
      </c>
      <c r="E586" s="21">
        <v>1</v>
      </c>
      <c r="F586" s="21">
        <v>15</v>
      </c>
      <c r="G586" s="17">
        <f t="shared" si="14"/>
        <v>2769.45</v>
      </c>
    </row>
    <row r="587" spans="1:7" ht="20.100000000000001" customHeight="1" thickBot="1" x14ac:dyDescent="0.3">
      <c r="A587" s="18" t="s">
        <v>1171</v>
      </c>
      <c r="B587" s="19" t="s">
        <v>1172</v>
      </c>
      <c r="C587" s="20" t="s">
        <v>44</v>
      </c>
      <c r="D587" s="15">
        <v>476.71</v>
      </c>
      <c r="E587" s="21">
        <v>1</v>
      </c>
      <c r="F587" s="21">
        <v>5</v>
      </c>
      <c r="G587" s="17">
        <f t="shared" si="14"/>
        <v>2383.5499999999997</v>
      </c>
    </row>
    <row r="588" spans="1:7" ht="20.100000000000001" customHeight="1" thickBot="1" x14ac:dyDescent="0.3">
      <c r="A588" s="18" t="s">
        <v>1173</v>
      </c>
      <c r="B588" s="19" t="s">
        <v>1174</v>
      </c>
      <c r="C588" s="20" t="s">
        <v>44</v>
      </c>
      <c r="D588" s="22">
        <v>1940.7</v>
      </c>
      <c r="E588" s="21">
        <v>1</v>
      </c>
      <c r="F588" s="21">
        <v>3</v>
      </c>
      <c r="G588" s="17">
        <f t="shared" si="14"/>
        <v>5822.1</v>
      </c>
    </row>
    <row r="589" spans="1:7" ht="20.100000000000001" customHeight="1" thickBot="1" x14ac:dyDescent="0.3">
      <c r="A589" s="18" t="s">
        <v>1175</v>
      </c>
      <c r="B589" s="19" t="s">
        <v>1176</v>
      </c>
      <c r="C589" s="20" t="s">
        <v>44</v>
      </c>
      <c r="D589" s="15">
        <v>110.06</v>
      </c>
      <c r="E589" s="21">
        <v>3</v>
      </c>
      <c r="F589" s="21">
        <v>10</v>
      </c>
      <c r="G589" s="17">
        <f t="shared" si="14"/>
        <v>1100.5999999999999</v>
      </c>
    </row>
    <row r="590" spans="1:7" ht="20.100000000000001" customHeight="1" thickBot="1" x14ac:dyDescent="0.3">
      <c r="A590" s="18" t="s">
        <v>1177</v>
      </c>
      <c r="B590" s="19" t="s">
        <v>1178</v>
      </c>
      <c r="C590" s="20" t="s">
        <v>44</v>
      </c>
      <c r="D590" s="15">
        <v>159.15</v>
      </c>
      <c r="E590" s="21">
        <v>3</v>
      </c>
      <c r="F590" s="21">
        <v>10</v>
      </c>
      <c r="G590" s="17">
        <f t="shared" si="14"/>
        <v>1591.5</v>
      </c>
    </row>
    <row r="591" spans="1:7" ht="20.100000000000001" customHeight="1" thickBot="1" x14ac:dyDescent="0.3">
      <c r="A591" s="18" t="s">
        <v>1179</v>
      </c>
      <c r="B591" s="19" t="s">
        <v>1180</v>
      </c>
      <c r="C591" s="20" t="s">
        <v>44</v>
      </c>
      <c r="D591" s="15">
        <v>71.08</v>
      </c>
      <c r="E591" s="21">
        <v>1</v>
      </c>
      <c r="F591" s="21">
        <v>5</v>
      </c>
      <c r="G591" s="17">
        <f t="shared" si="14"/>
        <v>355.4</v>
      </c>
    </row>
    <row r="592" spans="1:7" ht="20.100000000000001" customHeight="1" thickBot="1" x14ac:dyDescent="0.3">
      <c r="A592" s="9" t="s">
        <v>1181</v>
      </c>
      <c r="B592" s="10" t="s">
        <v>1182</v>
      </c>
      <c r="C592" s="11"/>
      <c r="D592" s="12"/>
      <c r="E592" s="12"/>
      <c r="F592" s="12"/>
      <c r="G592" s="12"/>
    </row>
    <row r="593" spans="1:7" ht="20.100000000000001" customHeight="1" thickBot="1" x14ac:dyDescent="0.3">
      <c r="A593" s="13" t="s">
        <v>1183</v>
      </c>
      <c r="B593" s="14" t="s">
        <v>1184</v>
      </c>
      <c r="C593" s="15" t="s">
        <v>44</v>
      </c>
      <c r="D593" s="15">
        <v>21.79</v>
      </c>
      <c r="E593" s="16">
        <v>15</v>
      </c>
      <c r="F593" s="16">
        <v>150</v>
      </c>
      <c r="G593" s="17">
        <f t="shared" si="14"/>
        <v>3268.5</v>
      </c>
    </row>
    <row r="594" spans="1:7" ht="20.100000000000001" customHeight="1" thickBot="1" x14ac:dyDescent="0.3">
      <c r="A594" s="13" t="s">
        <v>1185</v>
      </c>
      <c r="B594" s="14" t="s">
        <v>1186</v>
      </c>
      <c r="C594" s="15" t="s">
        <v>44</v>
      </c>
      <c r="D594" s="15">
        <v>9.0500000000000007</v>
      </c>
      <c r="E594" s="16">
        <v>15</v>
      </c>
      <c r="F594" s="16">
        <v>150</v>
      </c>
      <c r="G594" s="17">
        <f t="shared" si="14"/>
        <v>1357.5</v>
      </c>
    </row>
    <row r="595" spans="1:7" ht="20.100000000000001" customHeight="1" thickBot="1" x14ac:dyDescent="0.3">
      <c r="A595" s="13" t="s">
        <v>1187</v>
      </c>
      <c r="B595" s="14" t="s">
        <v>1188</v>
      </c>
      <c r="C595" s="15" t="s">
        <v>37</v>
      </c>
      <c r="D595" s="15">
        <v>6.17</v>
      </c>
      <c r="E595" s="16">
        <v>300</v>
      </c>
      <c r="F595" s="16">
        <v>1500</v>
      </c>
      <c r="G595" s="17">
        <f t="shared" si="14"/>
        <v>9255</v>
      </c>
    </row>
    <row r="596" spans="1:7" ht="20.100000000000001" customHeight="1" thickBot="1" x14ac:dyDescent="0.3">
      <c r="A596" s="5" t="s">
        <v>1189</v>
      </c>
      <c r="B596" s="6" t="s">
        <v>1190</v>
      </c>
      <c r="C596" s="7"/>
      <c r="D596" s="7"/>
      <c r="E596" s="7"/>
      <c r="F596" s="8"/>
      <c r="G596" s="8"/>
    </row>
    <row r="597" spans="1:7" ht="20.100000000000001" customHeight="1" thickBot="1" x14ac:dyDescent="0.3">
      <c r="A597" s="9" t="s">
        <v>1191</v>
      </c>
      <c r="B597" s="10" t="s">
        <v>1192</v>
      </c>
      <c r="C597" s="11"/>
      <c r="D597" s="11"/>
      <c r="E597" s="11"/>
      <c r="F597" s="12"/>
      <c r="G597" s="12"/>
    </row>
    <row r="598" spans="1:7" ht="20.100000000000001" customHeight="1" thickBot="1" x14ac:dyDescent="0.3">
      <c r="A598" s="13" t="s">
        <v>1193</v>
      </c>
      <c r="B598" s="14" t="s">
        <v>1194</v>
      </c>
      <c r="C598" s="15" t="s">
        <v>44</v>
      </c>
      <c r="D598" s="15">
        <v>462.64</v>
      </c>
      <c r="E598" s="16">
        <v>2</v>
      </c>
      <c r="F598" s="16">
        <v>10</v>
      </c>
      <c r="G598" s="17">
        <f t="shared" si="14"/>
        <v>4626.3999999999996</v>
      </c>
    </row>
    <row r="599" spans="1:7" ht="20.100000000000001" customHeight="1" thickBot="1" x14ac:dyDescent="0.3">
      <c r="A599" s="13" t="s">
        <v>1195</v>
      </c>
      <c r="B599" s="14" t="s">
        <v>1196</v>
      </c>
      <c r="C599" s="15" t="s">
        <v>44</v>
      </c>
      <c r="D599" s="15">
        <v>64.5</v>
      </c>
      <c r="E599" s="16">
        <v>2</v>
      </c>
      <c r="F599" s="16">
        <v>15</v>
      </c>
      <c r="G599" s="17">
        <f t="shared" si="14"/>
        <v>967.5</v>
      </c>
    </row>
    <row r="600" spans="1:7" ht="20.100000000000001" customHeight="1" thickBot="1" x14ac:dyDescent="0.3">
      <c r="A600" s="13" t="s">
        <v>1197</v>
      </c>
      <c r="B600" s="14" t="s">
        <v>1198</v>
      </c>
      <c r="C600" s="15" t="s">
        <v>44</v>
      </c>
      <c r="D600" s="15">
        <v>53.68</v>
      </c>
      <c r="E600" s="16">
        <v>1</v>
      </c>
      <c r="F600" s="16">
        <v>20</v>
      </c>
      <c r="G600" s="17">
        <f t="shared" si="14"/>
        <v>1073.5999999999999</v>
      </c>
    </row>
    <row r="601" spans="1:7" ht="20.100000000000001" customHeight="1" thickBot="1" x14ac:dyDescent="0.3">
      <c r="A601" s="13" t="s">
        <v>1199</v>
      </c>
      <c r="B601" s="14" t="s">
        <v>1200</v>
      </c>
      <c r="C601" s="15" t="s">
        <v>44</v>
      </c>
      <c r="D601" s="15">
        <v>262.39</v>
      </c>
      <c r="E601" s="16">
        <v>1</v>
      </c>
      <c r="F601" s="16">
        <v>15</v>
      </c>
      <c r="G601" s="17">
        <f t="shared" si="14"/>
        <v>3935.85</v>
      </c>
    </row>
    <row r="602" spans="1:7" ht="20.100000000000001" customHeight="1" thickBot="1" x14ac:dyDescent="0.3">
      <c r="A602" s="13" t="s">
        <v>1201</v>
      </c>
      <c r="B602" s="14" t="s">
        <v>1202</v>
      </c>
      <c r="C602" s="15" t="s">
        <v>44</v>
      </c>
      <c r="D602" s="15">
        <v>351.52</v>
      </c>
      <c r="E602" s="16">
        <v>1</v>
      </c>
      <c r="F602" s="16">
        <v>15</v>
      </c>
      <c r="G602" s="17">
        <f t="shared" si="14"/>
        <v>5272.7999999999993</v>
      </c>
    </row>
    <row r="603" spans="1:7" ht="20.100000000000001" customHeight="1" thickBot="1" x14ac:dyDescent="0.3">
      <c r="A603" s="13" t="s">
        <v>1203</v>
      </c>
      <c r="B603" s="14" t="s">
        <v>1204</v>
      </c>
      <c r="C603" s="15" t="s">
        <v>44</v>
      </c>
      <c r="D603" s="15">
        <v>165.95</v>
      </c>
      <c r="E603" s="16">
        <v>1</v>
      </c>
      <c r="F603" s="16">
        <v>10</v>
      </c>
      <c r="G603" s="17">
        <f t="shared" si="14"/>
        <v>1659.5</v>
      </c>
    </row>
    <row r="604" spans="1:7" ht="20.100000000000001" customHeight="1" thickBot="1" x14ac:dyDescent="0.3">
      <c r="A604" s="13" t="s">
        <v>1205</v>
      </c>
      <c r="B604" s="14" t="s">
        <v>1206</v>
      </c>
      <c r="C604" s="15" t="s">
        <v>44</v>
      </c>
      <c r="D604" s="15">
        <v>59.33</v>
      </c>
      <c r="E604" s="16">
        <v>1</v>
      </c>
      <c r="F604" s="16">
        <v>10</v>
      </c>
      <c r="G604" s="17">
        <f t="shared" si="14"/>
        <v>593.29999999999995</v>
      </c>
    </row>
    <row r="605" spans="1:7" ht="20.100000000000001" customHeight="1" thickBot="1" x14ac:dyDescent="0.3">
      <c r="A605" s="13" t="s">
        <v>1207</v>
      </c>
      <c r="B605" s="14" t="s">
        <v>1208</v>
      </c>
      <c r="C605" s="15" t="s">
        <v>44</v>
      </c>
      <c r="D605" s="15">
        <v>51.8</v>
      </c>
      <c r="E605" s="16">
        <v>1</v>
      </c>
      <c r="F605" s="16">
        <v>10</v>
      </c>
      <c r="G605" s="17">
        <f t="shared" si="14"/>
        <v>518</v>
      </c>
    </row>
    <row r="606" spans="1:7" ht="20.100000000000001" customHeight="1" thickBot="1" x14ac:dyDescent="0.3">
      <c r="A606" s="13" t="s">
        <v>1209</v>
      </c>
      <c r="B606" s="14" t="s">
        <v>1210</v>
      </c>
      <c r="C606" s="15" t="s">
        <v>44</v>
      </c>
      <c r="D606" s="15">
        <v>379.75</v>
      </c>
      <c r="E606" s="16">
        <v>1</v>
      </c>
      <c r="F606" s="16">
        <v>15</v>
      </c>
      <c r="G606" s="17">
        <f t="shared" si="14"/>
        <v>5696.25</v>
      </c>
    </row>
    <row r="607" spans="1:7" ht="20.100000000000001" customHeight="1" thickBot="1" x14ac:dyDescent="0.3">
      <c r="A607" s="13" t="s">
        <v>1211</v>
      </c>
      <c r="B607" s="14" t="s">
        <v>1212</v>
      </c>
      <c r="C607" s="15" t="s">
        <v>44</v>
      </c>
      <c r="D607" s="22">
        <v>1572.43</v>
      </c>
      <c r="E607" s="16">
        <v>1</v>
      </c>
      <c r="F607" s="16">
        <v>10</v>
      </c>
      <c r="G607" s="17">
        <f t="shared" si="14"/>
        <v>15724.300000000001</v>
      </c>
    </row>
    <row r="608" spans="1:7" ht="20.100000000000001" customHeight="1" thickBot="1" x14ac:dyDescent="0.3">
      <c r="A608" s="13" t="s">
        <v>1213</v>
      </c>
      <c r="B608" s="14" t="s">
        <v>1214</v>
      </c>
      <c r="C608" s="15" t="s">
        <v>44</v>
      </c>
      <c r="D608" s="15">
        <v>730.77</v>
      </c>
      <c r="E608" s="16">
        <v>1</v>
      </c>
      <c r="F608" s="16">
        <v>10</v>
      </c>
      <c r="G608" s="17">
        <f t="shared" si="14"/>
        <v>7307.7</v>
      </c>
    </row>
    <row r="609" spans="1:7" ht="20.100000000000001" customHeight="1" thickBot="1" x14ac:dyDescent="0.3">
      <c r="A609" s="13" t="s">
        <v>1215</v>
      </c>
      <c r="B609" s="14" t="s">
        <v>1216</v>
      </c>
      <c r="C609" s="15" t="s">
        <v>44</v>
      </c>
      <c r="D609" s="15">
        <v>457.99</v>
      </c>
      <c r="E609" s="16">
        <v>1</v>
      </c>
      <c r="F609" s="16">
        <v>5</v>
      </c>
      <c r="G609" s="17">
        <f t="shared" si="14"/>
        <v>2289.9499999999998</v>
      </c>
    </row>
    <row r="610" spans="1:7" ht="20.100000000000001" customHeight="1" thickBot="1" x14ac:dyDescent="0.3">
      <c r="A610" s="13" t="s">
        <v>1217</v>
      </c>
      <c r="B610" s="14" t="s">
        <v>1218</v>
      </c>
      <c r="C610" s="15" t="s">
        <v>44</v>
      </c>
      <c r="D610" s="15">
        <v>270.41000000000003</v>
      </c>
      <c r="E610" s="16">
        <v>1</v>
      </c>
      <c r="F610" s="16">
        <v>20</v>
      </c>
      <c r="G610" s="17">
        <f t="shared" si="14"/>
        <v>5408.2000000000007</v>
      </c>
    </row>
    <row r="611" spans="1:7" ht="20.100000000000001" customHeight="1" thickBot="1" x14ac:dyDescent="0.3">
      <c r="A611" s="13" t="s">
        <v>1219</v>
      </c>
      <c r="B611" s="14" t="s">
        <v>1220</v>
      </c>
      <c r="C611" s="15" t="s">
        <v>44</v>
      </c>
      <c r="D611" s="15">
        <v>456.12</v>
      </c>
      <c r="E611" s="16">
        <v>1</v>
      </c>
      <c r="F611" s="16">
        <v>10</v>
      </c>
      <c r="G611" s="17">
        <f t="shared" si="14"/>
        <v>4561.2</v>
      </c>
    </row>
    <row r="612" spans="1:7" ht="20.100000000000001" customHeight="1" thickBot="1" x14ac:dyDescent="0.3">
      <c r="A612" s="13" t="s">
        <v>1221</v>
      </c>
      <c r="B612" s="14" t="s">
        <v>1222</v>
      </c>
      <c r="C612" s="15" t="s">
        <v>44</v>
      </c>
      <c r="D612" s="15">
        <v>740.66</v>
      </c>
      <c r="E612" s="16">
        <v>2</v>
      </c>
      <c r="F612" s="16">
        <v>25</v>
      </c>
      <c r="G612" s="17">
        <f t="shared" si="14"/>
        <v>18516.5</v>
      </c>
    </row>
    <row r="613" spans="1:7" ht="20.100000000000001" customHeight="1" thickBot="1" x14ac:dyDescent="0.3">
      <c r="A613" s="13" t="s">
        <v>1223</v>
      </c>
      <c r="B613" s="14" t="s">
        <v>1224</v>
      </c>
      <c r="C613" s="15" t="s">
        <v>44</v>
      </c>
      <c r="D613" s="15">
        <v>707.35</v>
      </c>
      <c r="E613" s="16">
        <v>2</v>
      </c>
      <c r="F613" s="16">
        <v>25</v>
      </c>
      <c r="G613" s="17">
        <f t="shared" si="14"/>
        <v>17683.75</v>
      </c>
    </row>
    <row r="614" spans="1:7" ht="20.100000000000001" customHeight="1" thickBot="1" x14ac:dyDescent="0.3">
      <c r="A614" s="9" t="s">
        <v>1225</v>
      </c>
      <c r="B614" s="10" t="s">
        <v>1226</v>
      </c>
      <c r="C614" s="11"/>
      <c r="D614" s="11"/>
      <c r="E614" s="11"/>
      <c r="F614" s="12"/>
      <c r="G614" s="12"/>
    </row>
    <row r="615" spans="1:7" ht="20.100000000000001" customHeight="1" thickBot="1" x14ac:dyDescent="0.3">
      <c r="A615" s="13" t="s">
        <v>1227</v>
      </c>
      <c r="B615" s="14" t="s">
        <v>1228</v>
      </c>
      <c r="C615" s="15" t="s">
        <v>13</v>
      </c>
      <c r="D615" s="15">
        <v>366.46</v>
      </c>
      <c r="E615" s="16">
        <v>1</v>
      </c>
      <c r="F615" s="16">
        <v>15</v>
      </c>
      <c r="G615" s="17">
        <f t="shared" si="14"/>
        <v>5496.9</v>
      </c>
    </row>
    <row r="616" spans="1:7" ht="20.100000000000001" customHeight="1" thickBot="1" x14ac:dyDescent="0.3">
      <c r="A616" s="13" t="s">
        <v>1229</v>
      </c>
      <c r="B616" s="14" t="s">
        <v>1230</v>
      </c>
      <c r="C616" s="15" t="s">
        <v>13</v>
      </c>
      <c r="D616" s="15">
        <v>318.54000000000002</v>
      </c>
      <c r="E616" s="16">
        <v>3</v>
      </c>
      <c r="F616" s="16">
        <v>30</v>
      </c>
      <c r="G616" s="17">
        <f t="shared" si="14"/>
        <v>9556.2000000000007</v>
      </c>
    </row>
    <row r="617" spans="1:7" ht="20.100000000000001" customHeight="1" thickBot="1" x14ac:dyDescent="0.3">
      <c r="A617" s="13" t="s">
        <v>1231</v>
      </c>
      <c r="B617" s="14" t="s">
        <v>1232</v>
      </c>
      <c r="C617" s="15" t="s">
        <v>44</v>
      </c>
      <c r="D617" s="22">
        <v>1481.9</v>
      </c>
      <c r="E617" s="16">
        <v>1</v>
      </c>
      <c r="F617" s="16">
        <v>3</v>
      </c>
      <c r="G617" s="17">
        <f t="shared" si="14"/>
        <v>4445.7000000000007</v>
      </c>
    </row>
    <row r="618" spans="1:7" ht="20.100000000000001" customHeight="1" thickBot="1" x14ac:dyDescent="0.3">
      <c r="A618" s="9" t="s">
        <v>1233</v>
      </c>
      <c r="B618" s="10" t="s">
        <v>1234</v>
      </c>
      <c r="C618" s="11"/>
      <c r="D618" s="11"/>
      <c r="E618" s="11"/>
      <c r="F618" s="12"/>
      <c r="G618" s="12"/>
    </row>
    <row r="619" spans="1:7" ht="20.100000000000001" customHeight="1" thickBot="1" x14ac:dyDescent="0.3">
      <c r="A619" s="13" t="s">
        <v>1235</v>
      </c>
      <c r="B619" s="14" t="s">
        <v>1236</v>
      </c>
      <c r="C619" s="15" t="s">
        <v>44</v>
      </c>
      <c r="D619" s="15">
        <v>107.72</v>
      </c>
      <c r="E619" s="16">
        <v>3</v>
      </c>
      <c r="F619" s="16">
        <v>15</v>
      </c>
      <c r="G619" s="17">
        <f t="shared" si="14"/>
        <v>1615.8</v>
      </c>
    </row>
    <row r="620" spans="1:7" ht="20.100000000000001" customHeight="1" thickBot="1" x14ac:dyDescent="0.3">
      <c r="A620" s="13" t="s">
        <v>1237</v>
      </c>
      <c r="B620" s="14" t="s">
        <v>1238</v>
      </c>
      <c r="C620" s="15" t="s">
        <v>44</v>
      </c>
      <c r="D620" s="15">
        <v>80.62</v>
      </c>
      <c r="E620" s="16">
        <v>2</v>
      </c>
      <c r="F620" s="16">
        <v>10</v>
      </c>
      <c r="G620" s="17">
        <f t="shared" si="14"/>
        <v>806.2</v>
      </c>
    </row>
    <row r="621" spans="1:7" ht="20.100000000000001" customHeight="1" thickBot="1" x14ac:dyDescent="0.3">
      <c r="A621" s="13" t="s">
        <v>1239</v>
      </c>
      <c r="B621" s="14" t="s">
        <v>1240</v>
      </c>
      <c r="C621" s="15" t="s">
        <v>44</v>
      </c>
      <c r="D621" s="15">
        <v>83.08</v>
      </c>
      <c r="E621" s="16">
        <v>2</v>
      </c>
      <c r="F621" s="16">
        <v>15</v>
      </c>
      <c r="G621" s="17">
        <f t="shared" si="14"/>
        <v>1246.2</v>
      </c>
    </row>
    <row r="622" spans="1:7" ht="20.100000000000001" customHeight="1" thickBot="1" x14ac:dyDescent="0.3">
      <c r="A622" s="13" t="s">
        <v>1241</v>
      </c>
      <c r="B622" s="14" t="s">
        <v>1242</v>
      </c>
      <c r="C622" s="15" t="s">
        <v>44</v>
      </c>
      <c r="D622" s="15">
        <v>83.08</v>
      </c>
      <c r="E622" s="16">
        <v>2</v>
      </c>
      <c r="F622" s="16">
        <v>10</v>
      </c>
      <c r="G622" s="17">
        <f t="shared" si="14"/>
        <v>830.8</v>
      </c>
    </row>
    <row r="623" spans="1:7" ht="20.100000000000001" customHeight="1" thickBot="1" x14ac:dyDescent="0.3">
      <c r="A623" s="13" t="s">
        <v>1243</v>
      </c>
      <c r="B623" s="14" t="s">
        <v>1244</v>
      </c>
      <c r="C623" s="15" t="s">
        <v>44</v>
      </c>
      <c r="D623" s="15">
        <v>80.62</v>
      </c>
      <c r="E623" s="16">
        <v>2</v>
      </c>
      <c r="F623" s="16">
        <v>10</v>
      </c>
      <c r="G623" s="17">
        <f t="shared" si="14"/>
        <v>806.2</v>
      </c>
    </row>
    <row r="624" spans="1:7" ht="20.100000000000001" customHeight="1" thickBot="1" x14ac:dyDescent="0.3">
      <c r="A624" s="13" t="s">
        <v>1245</v>
      </c>
      <c r="B624" s="14" t="s">
        <v>1246</v>
      </c>
      <c r="C624" s="15" t="s">
        <v>44</v>
      </c>
      <c r="D624" s="15">
        <v>107.66</v>
      </c>
      <c r="E624" s="16">
        <v>2</v>
      </c>
      <c r="F624" s="16">
        <v>25</v>
      </c>
      <c r="G624" s="17">
        <f t="shared" si="14"/>
        <v>2691.5</v>
      </c>
    </row>
    <row r="625" spans="1:7" ht="20.100000000000001" customHeight="1" thickBot="1" x14ac:dyDescent="0.3">
      <c r="A625" s="13" t="s">
        <v>1247</v>
      </c>
      <c r="B625" s="14" t="s">
        <v>1248</v>
      </c>
      <c r="C625" s="15" t="s">
        <v>44</v>
      </c>
      <c r="D625" s="15">
        <v>58.52</v>
      </c>
      <c r="E625" s="16">
        <v>2</v>
      </c>
      <c r="F625" s="16">
        <v>10</v>
      </c>
      <c r="G625" s="17">
        <f t="shared" si="14"/>
        <v>585.20000000000005</v>
      </c>
    </row>
    <row r="626" spans="1:7" ht="20.100000000000001" customHeight="1" thickBot="1" x14ac:dyDescent="0.3">
      <c r="A626" s="13" t="s">
        <v>1249</v>
      </c>
      <c r="B626" s="14" t="s">
        <v>1250</v>
      </c>
      <c r="C626" s="15" t="s">
        <v>44</v>
      </c>
      <c r="D626" s="15">
        <v>61.55</v>
      </c>
      <c r="E626" s="16">
        <v>2</v>
      </c>
      <c r="F626" s="16">
        <v>10</v>
      </c>
      <c r="G626" s="17">
        <f t="shared" si="14"/>
        <v>615.5</v>
      </c>
    </row>
    <row r="627" spans="1:7" ht="20.100000000000001" customHeight="1" thickBot="1" x14ac:dyDescent="0.3">
      <c r="A627" s="13" t="s">
        <v>1251</v>
      </c>
      <c r="B627" s="14" t="s">
        <v>1252</v>
      </c>
      <c r="C627" s="15" t="s">
        <v>44</v>
      </c>
      <c r="D627" s="15">
        <v>58.4</v>
      </c>
      <c r="E627" s="16">
        <v>2</v>
      </c>
      <c r="F627" s="16">
        <v>10</v>
      </c>
      <c r="G627" s="17">
        <f t="shared" si="14"/>
        <v>584</v>
      </c>
    </row>
    <row r="628" spans="1:7" ht="20.100000000000001" customHeight="1" thickBot="1" x14ac:dyDescent="0.3">
      <c r="A628" s="13" t="s">
        <v>1253</v>
      </c>
      <c r="B628" s="14" t="s">
        <v>1254</v>
      </c>
      <c r="C628" s="15" t="s">
        <v>44</v>
      </c>
      <c r="D628" s="15">
        <v>40</v>
      </c>
      <c r="E628" s="16">
        <v>2</v>
      </c>
      <c r="F628" s="16">
        <v>10</v>
      </c>
      <c r="G628" s="17">
        <f t="shared" si="14"/>
        <v>400</v>
      </c>
    </row>
    <row r="629" spans="1:7" ht="20.100000000000001" customHeight="1" thickBot="1" x14ac:dyDescent="0.3">
      <c r="A629" s="13" t="s">
        <v>1255</v>
      </c>
      <c r="B629" s="14" t="s">
        <v>1256</v>
      </c>
      <c r="C629" s="15" t="s">
        <v>44</v>
      </c>
      <c r="D629" s="15">
        <v>53</v>
      </c>
      <c r="E629" s="16">
        <v>2</v>
      </c>
      <c r="F629" s="16">
        <v>10</v>
      </c>
      <c r="G629" s="17">
        <f t="shared" si="14"/>
        <v>530</v>
      </c>
    </row>
    <row r="630" spans="1:7" ht="20.100000000000001" customHeight="1" thickBot="1" x14ac:dyDescent="0.3">
      <c r="A630" s="13" t="s">
        <v>1257</v>
      </c>
      <c r="B630" s="14" t="s">
        <v>1258</v>
      </c>
      <c r="C630" s="15" t="s">
        <v>44</v>
      </c>
      <c r="D630" s="15">
        <v>74.09</v>
      </c>
      <c r="E630" s="16">
        <v>2</v>
      </c>
      <c r="F630" s="16">
        <v>10</v>
      </c>
      <c r="G630" s="17">
        <f t="shared" si="14"/>
        <v>740.90000000000009</v>
      </c>
    </row>
    <row r="631" spans="1:7" ht="20.100000000000001" customHeight="1" thickBot="1" x14ac:dyDescent="0.3">
      <c r="A631" s="13" t="s">
        <v>1259</v>
      </c>
      <c r="B631" s="14" t="s">
        <v>1260</v>
      </c>
      <c r="C631" s="15" t="s">
        <v>44</v>
      </c>
      <c r="D631" s="15">
        <v>84.2</v>
      </c>
      <c r="E631" s="16">
        <v>2</v>
      </c>
      <c r="F631" s="16">
        <v>10</v>
      </c>
      <c r="G631" s="17">
        <f t="shared" si="14"/>
        <v>842</v>
      </c>
    </row>
    <row r="632" spans="1:7" ht="20.100000000000001" customHeight="1" thickBot="1" x14ac:dyDescent="0.3">
      <c r="A632" s="13" t="s">
        <v>1261</v>
      </c>
      <c r="B632" s="14" t="s">
        <v>1262</v>
      </c>
      <c r="C632" s="15" t="s">
        <v>44</v>
      </c>
      <c r="D632" s="15">
        <v>133.01</v>
      </c>
      <c r="E632" s="16">
        <v>2</v>
      </c>
      <c r="F632" s="16">
        <v>10</v>
      </c>
      <c r="G632" s="17">
        <f t="shared" si="14"/>
        <v>1330.1</v>
      </c>
    </row>
    <row r="633" spans="1:7" ht="20.100000000000001" customHeight="1" thickBot="1" x14ac:dyDescent="0.3">
      <c r="A633" s="13" t="s">
        <v>1263</v>
      </c>
      <c r="B633" s="14" t="s">
        <v>1264</v>
      </c>
      <c r="C633" s="15" t="s">
        <v>44</v>
      </c>
      <c r="D633" s="15">
        <v>84.94</v>
      </c>
      <c r="E633" s="16">
        <v>2</v>
      </c>
      <c r="F633" s="16">
        <v>10</v>
      </c>
      <c r="G633" s="17">
        <f t="shared" ref="G633:G634" si="15">D633*F633</f>
        <v>849.4</v>
      </c>
    </row>
    <row r="634" spans="1:7" ht="20.100000000000001" customHeight="1" thickBot="1" x14ac:dyDescent="0.3">
      <c r="A634" s="13" t="s">
        <v>1265</v>
      </c>
      <c r="B634" s="14" t="s">
        <v>1266</v>
      </c>
      <c r="C634" s="15" t="s">
        <v>44</v>
      </c>
      <c r="D634" s="15">
        <v>106.96</v>
      </c>
      <c r="E634" s="16">
        <v>2</v>
      </c>
      <c r="F634" s="16">
        <v>25</v>
      </c>
      <c r="G634" s="17">
        <f t="shared" si="15"/>
        <v>2674</v>
      </c>
    </row>
    <row r="635" spans="1:7" ht="20.100000000000001" customHeight="1" thickBot="1" x14ac:dyDescent="0.3">
      <c r="A635" s="13" t="s">
        <v>1267</v>
      </c>
      <c r="B635" s="14" t="s">
        <v>1268</v>
      </c>
      <c r="C635" s="15" t="s">
        <v>44</v>
      </c>
      <c r="D635" s="15">
        <v>164.24</v>
      </c>
      <c r="E635" s="16">
        <v>2</v>
      </c>
      <c r="F635" s="16">
        <v>15</v>
      </c>
      <c r="G635" s="17">
        <f t="shared" ref="G635:G680" si="16">D635*F635</f>
        <v>2463.6000000000004</v>
      </c>
    </row>
    <row r="636" spans="1:7" ht="20.100000000000001" customHeight="1" thickBot="1" x14ac:dyDescent="0.3">
      <c r="A636" s="13" t="s">
        <v>1269</v>
      </c>
      <c r="B636" s="14" t="s">
        <v>1270</v>
      </c>
      <c r="C636" s="15" t="s">
        <v>44</v>
      </c>
      <c r="D636" s="15">
        <v>298.27</v>
      </c>
      <c r="E636" s="16">
        <v>2</v>
      </c>
      <c r="F636" s="16">
        <v>15</v>
      </c>
      <c r="G636" s="17">
        <f t="shared" si="16"/>
        <v>4474.0499999999993</v>
      </c>
    </row>
    <row r="637" spans="1:7" ht="20.100000000000001" customHeight="1" thickBot="1" x14ac:dyDescent="0.3">
      <c r="A637" s="13" t="s">
        <v>1271</v>
      </c>
      <c r="B637" s="14" t="s">
        <v>1272</v>
      </c>
      <c r="C637" s="15" t="s">
        <v>44</v>
      </c>
      <c r="D637" s="15">
        <v>60.05</v>
      </c>
      <c r="E637" s="16">
        <v>2</v>
      </c>
      <c r="F637" s="16">
        <v>15</v>
      </c>
      <c r="G637" s="17">
        <f t="shared" si="16"/>
        <v>900.75</v>
      </c>
    </row>
    <row r="638" spans="1:7" ht="20.100000000000001" customHeight="1" thickBot="1" x14ac:dyDescent="0.3">
      <c r="A638" s="13" t="s">
        <v>1273</v>
      </c>
      <c r="B638" s="14" t="s">
        <v>1274</v>
      </c>
      <c r="C638" s="15" t="s">
        <v>44</v>
      </c>
      <c r="D638" s="15">
        <v>272.37</v>
      </c>
      <c r="E638" s="16">
        <v>2</v>
      </c>
      <c r="F638" s="16">
        <v>15</v>
      </c>
      <c r="G638" s="17">
        <f t="shared" si="16"/>
        <v>4085.55</v>
      </c>
    </row>
    <row r="639" spans="1:7" ht="20.100000000000001" customHeight="1" thickBot="1" x14ac:dyDescent="0.3">
      <c r="A639" s="13" t="s">
        <v>1275</v>
      </c>
      <c r="B639" s="14" t="s">
        <v>1276</v>
      </c>
      <c r="C639" s="15" t="s">
        <v>44</v>
      </c>
      <c r="D639" s="15">
        <v>386.49</v>
      </c>
      <c r="E639" s="16">
        <v>3</v>
      </c>
      <c r="F639" s="16">
        <v>25</v>
      </c>
      <c r="G639" s="17">
        <f t="shared" si="16"/>
        <v>9662.25</v>
      </c>
    </row>
    <row r="640" spans="1:7" ht="20.100000000000001" customHeight="1" thickBot="1" x14ac:dyDescent="0.3">
      <c r="A640" s="13" t="s">
        <v>1277</v>
      </c>
      <c r="B640" s="14" t="s">
        <v>1278</v>
      </c>
      <c r="C640" s="15" t="s">
        <v>44</v>
      </c>
      <c r="D640" s="15">
        <v>645.77</v>
      </c>
      <c r="E640" s="16">
        <v>3</v>
      </c>
      <c r="F640" s="16">
        <v>10</v>
      </c>
      <c r="G640" s="17">
        <f t="shared" si="16"/>
        <v>6457.7</v>
      </c>
    </row>
    <row r="641" spans="1:7" ht="20.100000000000001" customHeight="1" thickBot="1" x14ac:dyDescent="0.3">
      <c r="A641" s="13">
        <v>170356</v>
      </c>
      <c r="B641" s="14" t="s">
        <v>1279</v>
      </c>
      <c r="C641" s="15" t="s">
        <v>44</v>
      </c>
      <c r="D641" s="15">
        <v>314.13</v>
      </c>
      <c r="E641" s="16">
        <v>2</v>
      </c>
      <c r="F641" s="16">
        <v>15</v>
      </c>
      <c r="G641" s="17">
        <f t="shared" si="16"/>
        <v>4711.95</v>
      </c>
    </row>
    <row r="642" spans="1:7" ht="20.100000000000001" customHeight="1" thickBot="1" x14ac:dyDescent="0.3">
      <c r="A642" s="9" t="s">
        <v>1280</v>
      </c>
      <c r="B642" s="10" t="s">
        <v>1281</v>
      </c>
      <c r="C642" s="11"/>
      <c r="D642" s="11"/>
      <c r="E642" s="11"/>
      <c r="F642" s="12"/>
      <c r="G642" s="12"/>
    </row>
    <row r="643" spans="1:7" ht="20.100000000000001" customHeight="1" thickBot="1" x14ac:dyDescent="0.3">
      <c r="A643" s="13" t="s">
        <v>1282</v>
      </c>
      <c r="B643" s="14" t="s">
        <v>1283</v>
      </c>
      <c r="C643" s="15" t="s">
        <v>44</v>
      </c>
      <c r="D643" s="22">
        <v>1555.55</v>
      </c>
      <c r="E643" s="16">
        <v>1</v>
      </c>
      <c r="F643" s="16">
        <v>5</v>
      </c>
      <c r="G643" s="17">
        <f t="shared" si="16"/>
        <v>7777.75</v>
      </c>
    </row>
    <row r="644" spans="1:7" ht="20.100000000000001" customHeight="1" thickBot="1" x14ac:dyDescent="0.3">
      <c r="A644" s="13" t="s">
        <v>1284</v>
      </c>
      <c r="B644" s="14" t="s">
        <v>1285</v>
      </c>
      <c r="C644" s="15" t="s">
        <v>44</v>
      </c>
      <c r="D644" s="15">
        <v>421.23</v>
      </c>
      <c r="E644" s="16">
        <v>1</v>
      </c>
      <c r="F644" s="16">
        <v>5</v>
      </c>
      <c r="G644" s="17">
        <f t="shared" si="16"/>
        <v>2106.15</v>
      </c>
    </row>
    <row r="645" spans="1:7" ht="20.100000000000001" customHeight="1" thickBot="1" x14ac:dyDescent="0.3">
      <c r="A645" s="13" t="s">
        <v>1286</v>
      </c>
      <c r="B645" s="14" t="s">
        <v>1287</v>
      </c>
      <c r="C645" s="15" t="s">
        <v>44</v>
      </c>
      <c r="D645" s="22">
        <v>1362.5</v>
      </c>
      <c r="E645" s="16">
        <v>1</v>
      </c>
      <c r="F645" s="16">
        <v>5</v>
      </c>
      <c r="G645" s="17">
        <f t="shared" si="16"/>
        <v>6812.5</v>
      </c>
    </row>
    <row r="646" spans="1:7" ht="20.100000000000001" customHeight="1" thickBot="1" x14ac:dyDescent="0.3">
      <c r="A646" s="13" t="s">
        <v>1288</v>
      </c>
      <c r="B646" s="14" t="s">
        <v>1289</v>
      </c>
      <c r="C646" s="15" t="s">
        <v>44</v>
      </c>
      <c r="D646" s="15">
        <v>251.43</v>
      </c>
      <c r="E646" s="16">
        <v>1</v>
      </c>
      <c r="F646" s="16">
        <v>25</v>
      </c>
      <c r="G646" s="17">
        <f t="shared" si="16"/>
        <v>6285.75</v>
      </c>
    </row>
    <row r="647" spans="1:7" ht="20.100000000000001" customHeight="1" thickBot="1" x14ac:dyDescent="0.3">
      <c r="A647" s="13" t="s">
        <v>1290</v>
      </c>
      <c r="B647" s="14" t="s">
        <v>1291</v>
      </c>
      <c r="C647" s="15" t="s">
        <v>44</v>
      </c>
      <c r="D647" s="15">
        <v>63.92</v>
      </c>
      <c r="E647" s="16">
        <v>1</v>
      </c>
      <c r="F647" s="16">
        <v>35</v>
      </c>
      <c r="G647" s="17">
        <f t="shared" si="16"/>
        <v>2237.2000000000003</v>
      </c>
    </row>
    <row r="648" spans="1:7" ht="20.100000000000001" customHeight="1" thickBot="1" x14ac:dyDescent="0.3">
      <c r="A648" s="13" t="s">
        <v>1292</v>
      </c>
      <c r="B648" s="14" t="s">
        <v>1293</v>
      </c>
      <c r="C648" s="15" t="s">
        <v>44</v>
      </c>
      <c r="D648" s="22">
        <v>2589.4899999999998</v>
      </c>
      <c r="E648" s="16">
        <v>1</v>
      </c>
      <c r="F648" s="16">
        <v>2</v>
      </c>
      <c r="G648" s="17">
        <f t="shared" si="16"/>
        <v>5178.9799999999996</v>
      </c>
    </row>
    <row r="649" spans="1:7" ht="20.100000000000001" customHeight="1" thickBot="1" x14ac:dyDescent="0.3">
      <c r="A649" s="13" t="s">
        <v>1294</v>
      </c>
      <c r="B649" s="14" t="s">
        <v>1295</v>
      </c>
      <c r="C649" s="15" t="s">
        <v>44</v>
      </c>
      <c r="D649" s="15">
        <v>342.3</v>
      </c>
      <c r="E649" s="16">
        <v>1</v>
      </c>
      <c r="F649" s="16">
        <v>5</v>
      </c>
      <c r="G649" s="17">
        <f t="shared" si="16"/>
        <v>1711.5</v>
      </c>
    </row>
    <row r="650" spans="1:7" ht="20.100000000000001" customHeight="1" thickBot="1" x14ac:dyDescent="0.3">
      <c r="A650" s="13" t="s">
        <v>1296</v>
      </c>
      <c r="B650" s="14" t="s">
        <v>1297</v>
      </c>
      <c r="C650" s="15" t="s">
        <v>44</v>
      </c>
      <c r="D650" s="15">
        <v>45.28</v>
      </c>
      <c r="E650" s="16">
        <v>3</v>
      </c>
      <c r="F650" s="16">
        <v>40</v>
      </c>
      <c r="G650" s="17">
        <f t="shared" si="16"/>
        <v>1811.2</v>
      </c>
    </row>
    <row r="651" spans="1:7" ht="20.100000000000001" customHeight="1" thickBot="1" x14ac:dyDescent="0.3">
      <c r="A651" s="13" t="s">
        <v>1298</v>
      </c>
      <c r="B651" s="14" t="s">
        <v>1299</v>
      </c>
      <c r="C651" s="15" t="s">
        <v>44</v>
      </c>
      <c r="D651" s="15">
        <v>450.2</v>
      </c>
      <c r="E651" s="16">
        <v>1</v>
      </c>
      <c r="F651" s="16">
        <v>8</v>
      </c>
      <c r="G651" s="17">
        <f t="shared" si="16"/>
        <v>3601.6</v>
      </c>
    </row>
    <row r="652" spans="1:7" ht="20.100000000000001" customHeight="1" thickBot="1" x14ac:dyDescent="0.3">
      <c r="A652" s="13" t="s">
        <v>1300</v>
      </c>
      <c r="B652" s="14" t="s">
        <v>1301</v>
      </c>
      <c r="C652" s="15" t="s">
        <v>44</v>
      </c>
      <c r="D652" s="15">
        <v>542.41999999999996</v>
      </c>
      <c r="E652" s="16">
        <v>1</v>
      </c>
      <c r="F652" s="16">
        <v>8</v>
      </c>
      <c r="G652" s="17">
        <f t="shared" si="16"/>
        <v>4339.3599999999997</v>
      </c>
    </row>
    <row r="653" spans="1:7" ht="20.100000000000001" customHeight="1" thickBot="1" x14ac:dyDescent="0.3">
      <c r="A653" s="13" t="s">
        <v>1302</v>
      </c>
      <c r="B653" s="14" t="s">
        <v>1303</v>
      </c>
      <c r="C653" s="15" t="s">
        <v>44</v>
      </c>
      <c r="D653" s="15">
        <v>282.05</v>
      </c>
      <c r="E653" s="16">
        <v>1</v>
      </c>
      <c r="F653" s="16">
        <v>5</v>
      </c>
      <c r="G653" s="17">
        <f t="shared" si="16"/>
        <v>1410.25</v>
      </c>
    </row>
    <row r="654" spans="1:7" ht="20.100000000000001" customHeight="1" thickBot="1" x14ac:dyDescent="0.3">
      <c r="A654" s="13" t="s">
        <v>1304</v>
      </c>
      <c r="B654" s="14" t="s">
        <v>1305</v>
      </c>
      <c r="C654" s="15" t="s">
        <v>44</v>
      </c>
      <c r="D654" s="22">
        <v>1675.47</v>
      </c>
      <c r="E654" s="16">
        <v>1</v>
      </c>
      <c r="F654" s="16">
        <v>2</v>
      </c>
      <c r="G654" s="17">
        <f t="shared" si="16"/>
        <v>3350.94</v>
      </c>
    </row>
    <row r="655" spans="1:7" ht="20.100000000000001" customHeight="1" thickBot="1" x14ac:dyDescent="0.3">
      <c r="A655" s="13" t="s">
        <v>1306</v>
      </c>
      <c r="B655" s="14" t="s">
        <v>1307</v>
      </c>
      <c r="C655" s="15" t="s">
        <v>44</v>
      </c>
      <c r="D655" s="15">
        <v>169.62</v>
      </c>
      <c r="E655" s="16">
        <v>1</v>
      </c>
      <c r="F655" s="16">
        <v>5</v>
      </c>
      <c r="G655" s="17">
        <f t="shared" si="16"/>
        <v>848.1</v>
      </c>
    </row>
    <row r="656" spans="1:7" ht="20.100000000000001" customHeight="1" thickBot="1" x14ac:dyDescent="0.3">
      <c r="A656" s="13" t="s">
        <v>1308</v>
      </c>
      <c r="B656" s="14" t="s">
        <v>1309</v>
      </c>
      <c r="C656" s="15" t="s">
        <v>44</v>
      </c>
      <c r="D656" s="22">
        <v>2667.14</v>
      </c>
      <c r="E656" s="16">
        <v>1</v>
      </c>
      <c r="F656" s="16">
        <v>10</v>
      </c>
      <c r="G656" s="17">
        <f t="shared" si="16"/>
        <v>26671.399999999998</v>
      </c>
    </row>
    <row r="657" spans="1:7" ht="20.100000000000001" customHeight="1" thickBot="1" x14ac:dyDescent="0.3">
      <c r="A657" s="5" t="s">
        <v>1310</v>
      </c>
      <c r="B657" s="6" t="s">
        <v>1311</v>
      </c>
      <c r="C657" s="7"/>
      <c r="D657" s="7"/>
      <c r="E657" s="7"/>
      <c r="F657" s="8"/>
      <c r="G657" s="8"/>
    </row>
    <row r="658" spans="1:7" ht="20.100000000000001" customHeight="1" thickBot="1" x14ac:dyDescent="0.3">
      <c r="A658" s="9" t="s">
        <v>1312</v>
      </c>
      <c r="B658" s="10" t="s">
        <v>1313</v>
      </c>
      <c r="C658" s="11"/>
      <c r="D658" s="11"/>
      <c r="E658" s="11"/>
      <c r="F658" s="12"/>
      <c r="G658" s="12"/>
    </row>
    <row r="659" spans="1:7" ht="20.100000000000001" customHeight="1" thickBot="1" x14ac:dyDescent="0.3">
      <c r="A659" s="13" t="s">
        <v>1314</v>
      </c>
      <c r="B659" s="14" t="s">
        <v>1315</v>
      </c>
      <c r="C659" s="15" t="s">
        <v>44</v>
      </c>
      <c r="D659" s="15">
        <v>96.09</v>
      </c>
      <c r="E659" s="16">
        <v>3</v>
      </c>
      <c r="F659" s="16">
        <v>30</v>
      </c>
      <c r="G659" s="17">
        <f t="shared" si="16"/>
        <v>2882.7000000000003</v>
      </c>
    </row>
    <row r="660" spans="1:7" ht="20.100000000000001" customHeight="1" thickBot="1" x14ac:dyDescent="0.3">
      <c r="A660" s="13" t="s">
        <v>1316</v>
      </c>
      <c r="B660" s="14" t="s">
        <v>1317</v>
      </c>
      <c r="C660" s="15" t="s">
        <v>44</v>
      </c>
      <c r="D660" s="15">
        <v>100.55</v>
      </c>
      <c r="E660" s="16">
        <v>5</v>
      </c>
      <c r="F660" s="16">
        <v>50</v>
      </c>
      <c r="G660" s="17">
        <f t="shared" si="16"/>
        <v>5027.5</v>
      </c>
    </row>
    <row r="661" spans="1:7" ht="20.100000000000001" customHeight="1" thickBot="1" x14ac:dyDescent="0.3">
      <c r="A661" s="13" t="s">
        <v>1318</v>
      </c>
      <c r="B661" s="14" t="s">
        <v>1319</v>
      </c>
      <c r="C661" s="15" t="s">
        <v>44</v>
      </c>
      <c r="D661" s="15">
        <v>355.25</v>
      </c>
      <c r="E661" s="16">
        <v>3</v>
      </c>
      <c r="F661" s="16">
        <v>15</v>
      </c>
      <c r="G661" s="17">
        <f t="shared" si="16"/>
        <v>5328.75</v>
      </c>
    </row>
    <row r="662" spans="1:7" ht="20.100000000000001" customHeight="1" thickBot="1" x14ac:dyDescent="0.3">
      <c r="A662" s="13" t="s">
        <v>1320</v>
      </c>
      <c r="B662" s="14" t="s">
        <v>1321</v>
      </c>
      <c r="C662" s="15" t="s">
        <v>44</v>
      </c>
      <c r="D662" s="15">
        <v>80.930000000000007</v>
      </c>
      <c r="E662" s="16">
        <v>5</v>
      </c>
      <c r="F662" s="16">
        <v>30</v>
      </c>
      <c r="G662" s="17">
        <f t="shared" si="16"/>
        <v>2427.9</v>
      </c>
    </row>
    <row r="663" spans="1:7" ht="20.100000000000001" customHeight="1" thickBot="1" x14ac:dyDescent="0.3">
      <c r="A663" s="13" t="s">
        <v>1322</v>
      </c>
      <c r="B663" s="14" t="s">
        <v>1323</v>
      </c>
      <c r="C663" s="15" t="s">
        <v>44</v>
      </c>
      <c r="D663" s="15">
        <v>221.05</v>
      </c>
      <c r="E663" s="16">
        <v>5</v>
      </c>
      <c r="F663" s="16">
        <v>50</v>
      </c>
      <c r="G663" s="17">
        <f t="shared" si="16"/>
        <v>11052.5</v>
      </c>
    </row>
    <row r="664" spans="1:7" ht="20.100000000000001" customHeight="1" thickBot="1" x14ac:dyDescent="0.3">
      <c r="A664" s="13" t="s">
        <v>1324</v>
      </c>
      <c r="B664" s="14" t="s">
        <v>1325</v>
      </c>
      <c r="C664" s="15" t="s">
        <v>44</v>
      </c>
      <c r="D664" s="15">
        <v>294.44</v>
      </c>
      <c r="E664" s="16">
        <v>5</v>
      </c>
      <c r="F664" s="16">
        <v>30</v>
      </c>
      <c r="G664" s="17">
        <f t="shared" si="16"/>
        <v>8833.2000000000007</v>
      </c>
    </row>
    <row r="665" spans="1:7" ht="20.100000000000001" customHeight="1" thickBot="1" x14ac:dyDescent="0.3">
      <c r="A665" s="13" t="s">
        <v>1326</v>
      </c>
      <c r="B665" s="14" t="s">
        <v>1327</v>
      </c>
      <c r="C665" s="15" t="s">
        <v>44</v>
      </c>
      <c r="D665" s="15">
        <v>198.85</v>
      </c>
      <c r="E665" s="16">
        <v>5</v>
      </c>
      <c r="F665" s="16">
        <v>40</v>
      </c>
      <c r="G665" s="17">
        <f t="shared" si="16"/>
        <v>7954</v>
      </c>
    </row>
    <row r="666" spans="1:7" ht="20.100000000000001" customHeight="1" thickBot="1" x14ac:dyDescent="0.3">
      <c r="A666" s="13" t="s">
        <v>1328</v>
      </c>
      <c r="B666" s="14" t="s">
        <v>1329</v>
      </c>
      <c r="C666" s="15" t="s">
        <v>44</v>
      </c>
      <c r="D666" s="15">
        <v>268.26</v>
      </c>
      <c r="E666" s="16">
        <v>5</v>
      </c>
      <c r="F666" s="16">
        <v>150</v>
      </c>
      <c r="G666" s="17">
        <f t="shared" si="16"/>
        <v>40239</v>
      </c>
    </row>
    <row r="667" spans="1:7" ht="20.100000000000001" customHeight="1" thickBot="1" x14ac:dyDescent="0.3">
      <c r="A667" s="13" t="s">
        <v>1330</v>
      </c>
      <c r="B667" s="14" t="s">
        <v>1331</v>
      </c>
      <c r="C667" s="15" t="s">
        <v>44</v>
      </c>
      <c r="D667" s="15">
        <v>300.63</v>
      </c>
      <c r="E667" s="16">
        <v>5</v>
      </c>
      <c r="F667" s="16">
        <v>30</v>
      </c>
      <c r="G667" s="17">
        <f t="shared" si="16"/>
        <v>9018.9</v>
      </c>
    </row>
    <row r="668" spans="1:7" ht="20.100000000000001" customHeight="1" thickBot="1" x14ac:dyDescent="0.3">
      <c r="A668" s="13" t="s">
        <v>1332</v>
      </c>
      <c r="B668" s="14" t="s">
        <v>1333</v>
      </c>
      <c r="C668" s="15" t="s">
        <v>44</v>
      </c>
      <c r="D668" s="15">
        <v>220.31</v>
      </c>
      <c r="E668" s="16">
        <v>5</v>
      </c>
      <c r="F668" s="16">
        <v>50</v>
      </c>
      <c r="G668" s="17">
        <f t="shared" si="16"/>
        <v>11015.5</v>
      </c>
    </row>
    <row r="669" spans="1:7" ht="20.100000000000001" customHeight="1" thickBot="1" x14ac:dyDescent="0.3">
      <c r="A669" s="9" t="s">
        <v>1334</v>
      </c>
      <c r="B669" s="10" t="s">
        <v>1335</v>
      </c>
      <c r="C669" s="11"/>
      <c r="D669" s="11"/>
      <c r="E669" s="12"/>
      <c r="F669" s="12"/>
      <c r="G669" s="12"/>
    </row>
    <row r="670" spans="1:7" ht="20.100000000000001" customHeight="1" thickBot="1" x14ac:dyDescent="0.3">
      <c r="A670" s="13" t="s">
        <v>1336</v>
      </c>
      <c r="B670" s="14" t="s">
        <v>1337</v>
      </c>
      <c r="C670" s="15" t="s">
        <v>44</v>
      </c>
      <c r="D670" s="15">
        <v>24.44</v>
      </c>
      <c r="E670" s="16">
        <v>20</v>
      </c>
      <c r="F670" s="16">
        <v>350</v>
      </c>
      <c r="G670" s="17">
        <f t="shared" si="16"/>
        <v>8554</v>
      </c>
    </row>
    <row r="671" spans="1:7" ht="20.100000000000001" customHeight="1" thickBot="1" x14ac:dyDescent="0.3">
      <c r="A671" s="13" t="s">
        <v>1338</v>
      </c>
      <c r="B671" s="14" t="s">
        <v>1339</v>
      </c>
      <c r="C671" s="15" t="s">
        <v>44</v>
      </c>
      <c r="D671" s="15">
        <v>28.15</v>
      </c>
      <c r="E671" s="16">
        <v>5</v>
      </c>
      <c r="F671" s="16">
        <v>50</v>
      </c>
      <c r="G671" s="17">
        <f t="shared" si="16"/>
        <v>1407.5</v>
      </c>
    </row>
    <row r="672" spans="1:7" ht="20.100000000000001" customHeight="1" thickBot="1" x14ac:dyDescent="0.3">
      <c r="A672" s="13" t="s">
        <v>1340</v>
      </c>
      <c r="B672" s="14" t="s">
        <v>1341</v>
      </c>
      <c r="C672" s="15" t="s">
        <v>44</v>
      </c>
      <c r="D672" s="15">
        <v>21.56</v>
      </c>
      <c r="E672" s="16">
        <v>5</v>
      </c>
      <c r="F672" s="16">
        <v>30</v>
      </c>
      <c r="G672" s="17">
        <f t="shared" si="16"/>
        <v>646.79999999999995</v>
      </c>
    </row>
    <row r="673" spans="1:7" ht="20.100000000000001" customHeight="1" thickBot="1" x14ac:dyDescent="0.3">
      <c r="A673" s="13" t="s">
        <v>1342</v>
      </c>
      <c r="B673" s="14" t="s">
        <v>1343</v>
      </c>
      <c r="C673" s="15" t="s">
        <v>44</v>
      </c>
      <c r="D673" s="15">
        <v>35</v>
      </c>
      <c r="E673" s="16">
        <v>3</v>
      </c>
      <c r="F673" s="16">
        <v>20</v>
      </c>
      <c r="G673" s="17">
        <f t="shared" si="16"/>
        <v>700</v>
      </c>
    </row>
    <row r="674" spans="1:7" ht="20.100000000000001" customHeight="1" thickBot="1" x14ac:dyDescent="0.3">
      <c r="A674" s="13" t="s">
        <v>1344</v>
      </c>
      <c r="B674" s="14" t="s">
        <v>1345</v>
      </c>
      <c r="C674" s="15" t="s">
        <v>44</v>
      </c>
      <c r="D674" s="15">
        <v>24.77</v>
      </c>
      <c r="E674" s="16">
        <v>3</v>
      </c>
      <c r="F674" s="16">
        <v>15</v>
      </c>
      <c r="G674" s="17">
        <f t="shared" si="16"/>
        <v>371.55</v>
      </c>
    </row>
    <row r="675" spans="1:7" ht="20.100000000000001" customHeight="1" thickBot="1" x14ac:dyDescent="0.3">
      <c r="A675" s="13" t="s">
        <v>1346</v>
      </c>
      <c r="B675" s="14" t="s">
        <v>1347</v>
      </c>
      <c r="C675" s="15" t="s">
        <v>44</v>
      </c>
      <c r="D675" s="15">
        <v>37.880000000000003</v>
      </c>
      <c r="E675" s="16">
        <v>3</v>
      </c>
      <c r="F675" s="16">
        <v>15</v>
      </c>
      <c r="G675" s="17">
        <f t="shared" si="16"/>
        <v>568.20000000000005</v>
      </c>
    </row>
    <row r="676" spans="1:7" ht="20.100000000000001" customHeight="1" thickBot="1" x14ac:dyDescent="0.3">
      <c r="A676" s="13" t="s">
        <v>1348</v>
      </c>
      <c r="B676" s="14" t="s">
        <v>1349</v>
      </c>
      <c r="C676" s="15" t="s">
        <v>44</v>
      </c>
      <c r="D676" s="15">
        <v>51.3</v>
      </c>
      <c r="E676" s="16">
        <v>3</v>
      </c>
      <c r="F676" s="16">
        <v>15</v>
      </c>
      <c r="G676" s="17">
        <f t="shared" si="16"/>
        <v>769.5</v>
      </c>
    </row>
    <row r="677" spans="1:7" ht="20.100000000000001" customHeight="1" thickBot="1" x14ac:dyDescent="0.3">
      <c r="A677" s="13" t="s">
        <v>1350</v>
      </c>
      <c r="B677" s="14" t="s">
        <v>1351</v>
      </c>
      <c r="C677" s="15" t="s">
        <v>44</v>
      </c>
      <c r="D677" s="15">
        <v>28.27</v>
      </c>
      <c r="E677" s="16">
        <v>15</v>
      </c>
      <c r="F677" s="16">
        <v>120</v>
      </c>
      <c r="G677" s="17">
        <f t="shared" si="16"/>
        <v>3392.4</v>
      </c>
    </row>
    <row r="678" spans="1:7" ht="20.100000000000001" customHeight="1" thickBot="1" x14ac:dyDescent="0.3">
      <c r="A678" s="13" t="s">
        <v>1352</v>
      </c>
      <c r="B678" s="14" t="s">
        <v>1353</v>
      </c>
      <c r="C678" s="15" t="s">
        <v>44</v>
      </c>
      <c r="D678" s="15">
        <v>84.04</v>
      </c>
      <c r="E678" s="16">
        <v>1</v>
      </c>
      <c r="F678" s="16">
        <v>10</v>
      </c>
      <c r="G678" s="17">
        <f t="shared" si="16"/>
        <v>840.40000000000009</v>
      </c>
    </row>
    <row r="679" spans="1:7" ht="20.100000000000001" customHeight="1" thickBot="1" x14ac:dyDescent="0.3">
      <c r="A679" s="13" t="s">
        <v>1354</v>
      </c>
      <c r="B679" s="14" t="s">
        <v>1355</v>
      </c>
      <c r="C679" s="15" t="s">
        <v>44</v>
      </c>
      <c r="D679" s="15">
        <v>48.42</v>
      </c>
      <c r="E679" s="16">
        <v>1</v>
      </c>
      <c r="F679" s="16">
        <v>10</v>
      </c>
      <c r="G679" s="17">
        <f t="shared" si="16"/>
        <v>484.20000000000005</v>
      </c>
    </row>
    <row r="680" spans="1:7" ht="20.100000000000001" customHeight="1" thickBot="1" x14ac:dyDescent="0.3">
      <c r="A680" s="13" t="s">
        <v>1356</v>
      </c>
      <c r="B680" s="14" t="s">
        <v>1357</v>
      </c>
      <c r="C680" s="15" t="s">
        <v>44</v>
      </c>
      <c r="D680" s="15">
        <v>6.59</v>
      </c>
      <c r="E680" s="16">
        <v>5</v>
      </c>
      <c r="F680" s="16">
        <v>50</v>
      </c>
      <c r="G680" s="17">
        <f t="shared" si="16"/>
        <v>329.5</v>
      </c>
    </row>
    <row r="681" spans="1:7" ht="20.100000000000001" customHeight="1" thickBot="1" x14ac:dyDescent="0.3">
      <c r="A681" s="13" t="s">
        <v>1358</v>
      </c>
      <c r="B681" s="14" t="s">
        <v>1359</v>
      </c>
      <c r="C681" s="15" t="s">
        <v>44</v>
      </c>
      <c r="D681" s="15">
        <v>13.8</v>
      </c>
      <c r="E681" s="16">
        <v>5</v>
      </c>
      <c r="F681" s="16">
        <v>50</v>
      </c>
      <c r="G681" s="17">
        <f t="shared" ref="G681:G714" si="17">D681*F681</f>
        <v>690</v>
      </c>
    </row>
    <row r="682" spans="1:7" ht="20.100000000000001" customHeight="1" thickBot="1" x14ac:dyDescent="0.3">
      <c r="A682" s="13" t="s">
        <v>1360</v>
      </c>
      <c r="B682" s="14" t="s">
        <v>1361</v>
      </c>
      <c r="C682" s="15" t="s">
        <v>44</v>
      </c>
      <c r="D682" s="15">
        <v>17.510000000000002</v>
      </c>
      <c r="E682" s="16">
        <v>5</v>
      </c>
      <c r="F682" s="16">
        <v>30</v>
      </c>
      <c r="G682" s="17">
        <f t="shared" si="17"/>
        <v>525.30000000000007</v>
      </c>
    </row>
    <row r="683" spans="1:7" ht="20.100000000000001" customHeight="1" thickBot="1" x14ac:dyDescent="0.3">
      <c r="A683" s="9" t="s">
        <v>1362</v>
      </c>
      <c r="B683" s="10" t="s">
        <v>1363</v>
      </c>
      <c r="C683" s="11"/>
      <c r="D683" s="11"/>
      <c r="E683" s="11"/>
      <c r="F683" s="12"/>
      <c r="G683" s="12"/>
    </row>
    <row r="684" spans="1:7" ht="20.100000000000001" customHeight="1" thickBot="1" x14ac:dyDescent="0.3">
      <c r="A684" s="13" t="s">
        <v>1364</v>
      </c>
      <c r="B684" s="14" t="s">
        <v>1365</v>
      </c>
      <c r="C684" s="15" t="s">
        <v>44</v>
      </c>
      <c r="D684" s="22">
        <v>2990.52</v>
      </c>
      <c r="E684" s="16">
        <v>1</v>
      </c>
      <c r="F684" s="16">
        <v>2</v>
      </c>
      <c r="G684" s="17">
        <f t="shared" si="17"/>
        <v>5981.04</v>
      </c>
    </row>
    <row r="685" spans="1:7" ht="20.100000000000001" customHeight="1" thickBot="1" x14ac:dyDescent="0.3">
      <c r="A685" s="13" t="s">
        <v>1366</v>
      </c>
      <c r="B685" s="14" t="s">
        <v>1367</v>
      </c>
      <c r="C685" s="15" t="s">
        <v>44</v>
      </c>
      <c r="D685" s="15">
        <v>724.47</v>
      </c>
      <c r="E685" s="16">
        <v>1</v>
      </c>
      <c r="F685" s="16">
        <v>4</v>
      </c>
      <c r="G685" s="17">
        <f t="shared" si="17"/>
        <v>2897.88</v>
      </c>
    </row>
    <row r="686" spans="1:7" ht="20.100000000000001" customHeight="1" thickBot="1" x14ac:dyDescent="0.3">
      <c r="A686" s="13" t="s">
        <v>1368</v>
      </c>
      <c r="B686" s="14" t="s">
        <v>1369</v>
      </c>
      <c r="C686" s="15" t="s">
        <v>44</v>
      </c>
      <c r="D686" s="22">
        <v>1197.42</v>
      </c>
      <c r="E686" s="16">
        <v>1</v>
      </c>
      <c r="F686" s="16">
        <v>4</v>
      </c>
      <c r="G686" s="17">
        <f t="shared" si="17"/>
        <v>4789.68</v>
      </c>
    </row>
    <row r="687" spans="1:7" ht="20.100000000000001" customHeight="1" thickBot="1" x14ac:dyDescent="0.3">
      <c r="A687" s="13" t="s">
        <v>1370</v>
      </c>
      <c r="B687" s="14" t="s">
        <v>1371</v>
      </c>
      <c r="C687" s="15" t="s">
        <v>44</v>
      </c>
      <c r="D687" s="22">
        <v>1270.69</v>
      </c>
      <c r="E687" s="16">
        <v>1</v>
      </c>
      <c r="F687" s="16">
        <v>2</v>
      </c>
      <c r="G687" s="17">
        <f t="shared" si="17"/>
        <v>2541.38</v>
      </c>
    </row>
    <row r="688" spans="1:7" ht="20.100000000000001" customHeight="1" thickBot="1" x14ac:dyDescent="0.3">
      <c r="A688" s="9" t="s">
        <v>1372</v>
      </c>
      <c r="B688" s="10" t="s">
        <v>1373</v>
      </c>
      <c r="C688" s="11"/>
      <c r="D688" s="11"/>
      <c r="E688" s="11"/>
      <c r="F688" s="12"/>
      <c r="G688" s="12"/>
    </row>
    <row r="689" spans="1:7" ht="20.100000000000001" customHeight="1" thickBot="1" x14ac:dyDescent="0.3">
      <c r="A689" s="13" t="s">
        <v>1374</v>
      </c>
      <c r="B689" s="14" t="s">
        <v>1375</v>
      </c>
      <c r="C689" s="15" t="s">
        <v>44</v>
      </c>
      <c r="D689" s="15">
        <v>182.86</v>
      </c>
      <c r="E689" s="16">
        <v>2</v>
      </c>
      <c r="F689" s="16">
        <v>10</v>
      </c>
      <c r="G689" s="17">
        <f t="shared" si="17"/>
        <v>1828.6000000000001</v>
      </c>
    </row>
    <row r="690" spans="1:7" ht="20.100000000000001" customHeight="1" thickBot="1" x14ac:dyDescent="0.3">
      <c r="A690" s="9" t="s">
        <v>1376</v>
      </c>
      <c r="B690" s="10" t="s">
        <v>1281</v>
      </c>
      <c r="C690" s="11"/>
      <c r="D690" s="11"/>
      <c r="E690" s="11"/>
      <c r="F690" s="12"/>
      <c r="G690" s="12"/>
    </row>
    <row r="691" spans="1:7" ht="20.100000000000001" customHeight="1" thickBot="1" x14ac:dyDescent="0.3">
      <c r="A691" s="13" t="s">
        <v>1377</v>
      </c>
      <c r="B691" s="14" t="s">
        <v>1378</v>
      </c>
      <c r="C691" s="15" t="s">
        <v>44</v>
      </c>
      <c r="D691" s="15">
        <v>156.96</v>
      </c>
      <c r="E691" s="16">
        <v>2</v>
      </c>
      <c r="F691" s="16">
        <v>10</v>
      </c>
      <c r="G691" s="17">
        <f t="shared" si="17"/>
        <v>1569.6000000000001</v>
      </c>
    </row>
    <row r="692" spans="1:7" ht="20.100000000000001" customHeight="1" thickBot="1" x14ac:dyDescent="0.3">
      <c r="A692" s="13" t="s">
        <v>1379</v>
      </c>
      <c r="B692" s="14" t="s">
        <v>1380</v>
      </c>
      <c r="C692" s="15" t="s">
        <v>44</v>
      </c>
      <c r="D692" s="15">
        <v>69.680000000000007</v>
      </c>
      <c r="E692" s="16">
        <v>3</v>
      </c>
      <c r="F692" s="16">
        <v>15</v>
      </c>
      <c r="G692" s="17">
        <f t="shared" si="17"/>
        <v>1045.2</v>
      </c>
    </row>
    <row r="693" spans="1:7" ht="20.100000000000001" customHeight="1" thickBot="1" x14ac:dyDescent="0.3">
      <c r="A693" s="5" t="s">
        <v>1381</v>
      </c>
      <c r="B693" s="6" t="s">
        <v>1382</v>
      </c>
      <c r="C693" s="7"/>
      <c r="D693" s="7"/>
      <c r="E693" s="7"/>
      <c r="F693" s="7"/>
      <c r="G693" s="7"/>
    </row>
    <row r="694" spans="1:7" ht="20.100000000000001" customHeight="1" thickBot="1" x14ac:dyDescent="0.3">
      <c r="A694" s="9" t="s">
        <v>1383</v>
      </c>
      <c r="B694" s="10" t="s">
        <v>1384</v>
      </c>
      <c r="C694" s="11"/>
      <c r="D694" s="11"/>
      <c r="E694" s="11"/>
      <c r="F694" s="11"/>
      <c r="G694" s="11"/>
    </row>
    <row r="695" spans="1:7" ht="20.100000000000001" customHeight="1" thickBot="1" x14ac:dyDescent="0.3">
      <c r="A695" s="13" t="s">
        <v>1385</v>
      </c>
      <c r="B695" s="14" t="s">
        <v>1386</v>
      </c>
      <c r="C695" s="15" t="s">
        <v>13</v>
      </c>
      <c r="D695" s="15">
        <v>10.32</v>
      </c>
      <c r="E695" s="16">
        <v>200</v>
      </c>
      <c r="F695" s="16">
        <v>2000</v>
      </c>
      <c r="G695" s="17">
        <f t="shared" si="17"/>
        <v>20640</v>
      </c>
    </row>
    <row r="696" spans="1:7" ht="20.100000000000001" customHeight="1" thickBot="1" x14ac:dyDescent="0.3">
      <c r="A696" s="13" t="s">
        <v>1387</v>
      </c>
      <c r="B696" s="14" t="s">
        <v>1388</v>
      </c>
      <c r="C696" s="15" t="s">
        <v>13</v>
      </c>
      <c r="D696" s="15">
        <v>13.19</v>
      </c>
      <c r="E696" s="16">
        <v>80</v>
      </c>
      <c r="F696" s="16">
        <v>3500</v>
      </c>
      <c r="G696" s="17">
        <f t="shared" si="17"/>
        <v>46165</v>
      </c>
    </row>
    <row r="697" spans="1:7" ht="20.100000000000001" customHeight="1" thickBot="1" x14ac:dyDescent="0.3">
      <c r="A697" s="13" t="s">
        <v>1389</v>
      </c>
      <c r="B697" s="14" t="s">
        <v>1390</v>
      </c>
      <c r="C697" s="15" t="s">
        <v>13</v>
      </c>
      <c r="D697" s="15">
        <v>18.940000000000001</v>
      </c>
      <c r="E697" s="16">
        <v>100</v>
      </c>
      <c r="F697" s="16">
        <v>2500</v>
      </c>
      <c r="G697" s="17">
        <f t="shared" si="17"/>
        <v>47350</v>
      </c>
    </row>
    <row r="698" spans="1:7" ht="20.100000000000001" customHeight="1" thickBot="1" x14ac:dyDescent="0.3">
      <c r="A698" s="13" t="s">
        <v>1391</v>
      </c>
      <c r="B698" s="14" t="s">
        <v>1392</v>
      </c>
      <c r="C698" s="15" t="s">
        <v>13</v>
      </c>
      <c r="D698" s="15">
        <v>21.73</v>
      </c>
      <c r="E698" s="16">
        <v>80</v>
      </c>
      <c r="F698" s="16">
        <v>2500</v>
      </c>
      <c r="G698" s="17">
        <f t="shared" si="17"/>
        <v>54325</v>
      </c>
    </row>
    <row r="699" spans="1:7" ht="20.100000000000001" customHeight="1" thickBot="1" x14ac:dyDescent="0.3">
      <c r="A699" s="13" t="s">
        <v>1393</v>
      </c>
      <c r="B699" s="14" t="s">
        <v>1394</v>
      </c>
      <c r="C699" s="15" t="s">
        <v>13</v>
      </c>
      <c r="D699" s="15">
        <v>19.38</v>
      </c>
      <c r="E699" s="16">
        <v>200</v>
      </c>
      <c r="F699" s="16">
        <v>12000</v>
      </c>
      <c r="G699" s="17">
        <f t="shared" si="17"/>
        <v>232560</v>
      </c>
    </row>
    <row r="700" spans="1:7" ht="20.100000000000001" customHeight="1" thickBot="1" x14ac:dyDescent="0.3">
      <c r="A700" s="13" t="s">
        <v>1395</v>
      </c>
      <c r="B700" s="14" t="s">
        <v>1396</v>
      </c>
      <c r="C700" s="15" t="s">
        <v>13</v>
      </c>
      <c r="D700" s="15">
        <v>15.7</v>
      </c>
      <c r="E700" s="16">
        <v>50</v>
      </c>
      <c r="F700" s="16">
        <v>1500</v>
      </c>
      <c r="G700" s="17">
        <f t="shared" si="17"/>
        <v>23550</v>
      </c>
    </row>
    <row r="701" spans="1:7" ht="20.100000000000001" customHeight="1" thickBot="1" x14ac:dyDescent="0.3">
      <c r="A701" s="9" t="s">
        <v>1397</v>
      </c>
      <c r="B701" s="10" t="s">
        <v>1398</v>
      </c>
      <c r="C701" s="11"/>
      <c r="D701" s="11"/>
      <c r="E701" s="12"/>
      <c r="F701" s="12"/>
      <c r="G701" s="12"/>
    </row>
    <row r="702" spans="1:7" ht="20.100000000000001" customHeight="1" thickBot="1" x14ac:dyDescent="0.3">
      <c r="A702" s="13" t="s">
        <v>1399</v>
      </c>
      <c r="B702" s="14" t="s">
        <v>1400</v>
      </c>
      <c r="C702" s="15" t="s">
        <v>13</v>
      </c>
      <c r="D702" s="15">
        <v>16.399999999999999</v>
      </c>
      <c r="E702" s="16">
        <v>20</v>
      </c>
      <c r="F702" s="16">
        <v>500</v>
      </c>
      <c r="G702" s="17">
        <f t="shared" si="17"/>
        <v>8200</v>
      </c>
    </row>
    <row r="703" spans="1:7" ht="20.100000000000001" customHeight="1" thickBot="1" x14ac:dyDescent="0.3">
      <c r="A703" s="13" t="s">
        <v>1401</v>
      </c>
      <c r="B703" s="14" t="s">
        <v>1402</v>
      </c>
      <c r="C703" s="15" t="s">
        <v>13</v>
      </c>
      <c r="D703" s="15">
        <v>19.27</v>
      </c>
      <c r="E703" s="16">
        <v>20</v>
      </c>
      <c r="F703" s="16">
        <v>700</v>
      </c>
      <c r="G703" s="17">
        <f t="shared" si="17"/>
        <v>13489</v>
      </c>
    </row>
    <row r="704" spans="1:7" ht="20.100000000000001" customHeight="1" thickBot="1" x14ac:dyDescent="0.3">
      <c r="A704" s="13" t="s">
        <v>1403</v>
      </c>
      <c r="B704" s="14" t="s">
        <v>1404</v>
      </c>
      <c r="C704" s="15" t="s">
        <v>13</v>
      </c>
      <c r="D704" s="15">
        <v>21.28</v>
      </c>
      <c r="E704" s="16">
        <v>20</v>
      </c>
      <c r="F704" s="16">
        <v>350</v>
      </c>
      <c r="G704" s="17">
        <f t="shared" si="17"/>
        <v>7448</v>
      </c>
    </row>
    <row r="705" spans="1:7" ht="20.100000000000001" customHeight="1" thickBot="1" x14ac:dyDescent="0.3">
      <c r="A705" s="13" t="s">
        <v>1405</v>
      </c>
      <c r="B705" s="14" t="s">
        <v>1406</v>
      </c>
      <c r="C705" s="15" t="s">
        <v>13</v>
      </c>
      <c r="D705" s="15">
        <v>19.52</v>
      </c>
      <c r="E705" s="16">
        <v>20</v>
      </c>
      <c r="F705" s="16">
        <v>200</v>
      </c>
      <c r="G705" s="17">
        <f t="shared" si="17"/>
        <v>3904</v>
      </c>
    </row>
    <row r="706" spans="1:7" ht="20.100000000000001" customHeight="1" thickBot="1" x14ac:dyDescent="0.3">
      <c r="A706" s="9" t="s">
        <v>1407</v>
      </c>
      <c r="B706" s="10" t="s">
        <v>1408</v>
      </c>
      <c r="C706" s="11"/>
      <c r="D706" s="11"/>
      <c r="E706" s="11"/>
      <c r="F706" s="12"/>
      <c r="G706" s="12"/>
    </row>
    <row r="707" spans="1:7" ht="20.100000000000001" customHeight="1" thickBot="1" x14ac:dyDescent="0.3">
      <c r="A707" s="13" t="s">
        <v>1409</v>
      </c>
      <c r="B707" s="14" t="s">
        <v>1410</v>
      </c>
      <c r="C707" s="15" t="s">
        <v>13</v>
      </c>
      <c r="D707" s="15">
        <v>16.73</v>
      </c>
      <c r="E707" s="16">
        <v>200</v>
      </c>
      <c r="F707" s="16">
        <v>150</v>
      </c>
      <c r="G707" s="17">
        <f t="shared" si="17"/>
        <v>2509.5</v>
      </c>
    </row>
    <row r="708" spans="1:7" ht="20.100000000000001" customHeight="1" thickBot="1" x14ac:dyDescent="0.3">
      <c r="A708" s="13" t="s">
        <v>1411</v>
      </c>
      <c r="B708" s="14" t="s">
        <v>1412</v>
      </c>
      <c r="C708" s="15" t="s">
        <v>13</v>
      </c>
      <c r="D708" s="15">
        <v>25.94</v>
      </c>
      <c r="E708" s="16">
        <v>25</v>
      </c>
      <c r="F708" s="16">
        <v>100</v>
      </c>
      <c r="G708" s="17">
        <f t="shared" si="17"/>
        <v>2594</v>
      </c>
    </row>
    <row r="709" spans="1:7" ht="20.100000000000001" customHeight="1" thickBot="1" x14ac:dyDescent="0.3">
      <c r="A709" s="9" t="s">
        <v>1413</v>
      </c>
      <c r="B709" s="10" t="s">
        <v>1414</v>
      </c>
      <c r="C709" s="11"/>
      <c r="D709" s="11"/>
      <c r="E709" s="11"/>
      <c r="F709" s="12"/>
      <c r="G709" s="12"/>
    </row>
    <row r="710" spans="1:7" ht="20.100000000000001" customHeight="1" thickBot="1" x14ac:dyDescent="0.3">
      <c r="A710" s="13" t="s">
        <v>1415</v>
      </c>
      <c r="B710" s="14" t="s">
        <v>1416</v>
      </c>
      <c r="C710" s="15" t="s">
        <v>44</v>
      </c>
      <c r="D710" s="15">
        <v>4.01</v>
      </c>
      <c r="E710" s="16">
        <v>1</v>
      </c>
      <c r="F710" s="16">
        <v>150</v>
      </c>
      <c r="G710" s="17">
        <f t="shared" si="17"/>
        <v>601.5</v>
      </c>
    </row>
    <row r="711" spans="1:7" ht="20.100000000000001" customHeight="1" thickBot="1" x14ac:dyDescent="0.3">
      <c r="A711" s="9" t="s">
        <v>1417</v>
      </c>
      <c r="B711" s="10" t="s">
        <v>1418</v>
      </c>
      <c r="C711" s="11"/>
      <c r="D711" s="11"/>
      <c r="E711" s="11"/>
      <c r="F711" s="12"/>
      <c r="G711" s="12"/>
    </row>
    <row r="712" spans="1:7" ht="20.100000000000001" customHeight="1" thickBot="1" x14ac:dyDescent="0.3">
      <c r="A712" s="13" t="s">
        <v>1419</v>
      </c>
      <c r="B712" s="14" t="s">
        <v>1420</v>
      </c>
      <c r="C712" s="15" t="s">
        <v>37</v>
      </c>
      <c r="D712" s="15">
        <v>25.32</v>
      </c>
      <c r="E712" s="16">
        <v>150</v>
      </c>
      <c r="F712" s="16">
        <v>500</v>
      </c>
      <c r="G712" s="17">
        <f t="shared" si="17"/>
        <v>12660</v>
      </c>
    </row>
    <row r="713" spans="1:7" ht="20.100000000000001" customHeight="1" thickBot="1" x14ac:dyDescent="0.3">
      <c r="A713" s="13" t="s">
        <v>1421</v>
      </c>
      <c r="B713" s="14" t="s">
        <v>1422</v>
      </c>
      <c r="C713" s="15" t="s">
        <v>13</v>
      </c>
      <c r="D713" s="15">
        <v>16.57</v>
      </c>
      <c r="E713" s="16">
        <v>80</v>
      </c>
      <c r="F713" s="16">
        <v>500</v>
      </c>
      <c r="G713" s="17">
        <f t="shared" si="17"/>
        <v>8285</v>
      </c>
    </row>
    <row r="714" spans="1:7" ht="20.100000000000001" customHeight="1" thickBot="1" x14ac:dyDescent="0.3">
      <c r="A714" s="13" t="s">
        <v>1423</v>
      </c>
      <c r="B714" s="14" t="s">
        <v>1424</v>
      </c>
      <c r="C714" s="15" t="s">
        <v>13</v>
      </c>
      <c r="D714" s="15">
        <v>53.06</v>
      </c>
      <c r="E714" s="16">
        <v>80</v>
      </c>
      <c r="F714" s="16">
        <v>500</v>
      </c>
      <c r="G714" s="17">
        <f t="shared" si="17"/>
        <v>26530</v>
      </c>
    </row>
    <row r="715" spans="1:7" ht="20.100000000000001" customHeight="1" thickBot="1" x14ac:dyDescent="0.3">
      <c r="A715" s="5" t="s">
        <v>1425</v>
      </c>
      <c r="B715" s="6" t="s">
        <v>1426</v>
      </c>
      <c r="C715" s="7"/>
      <c r="D715" s="7"/>
      <c r="E715" s="7"/>
      <c r="F715" s="7"/>
      <c r="G715" s="7"/>
    </row>
    <row r="716" spans="1:7" ht="20.100000000000001" customHeight="1" thickBot="1" x14ac:dyDescent="0.3">
      <c r="A716" s="9" t="s">
        <v>1427</v>
      </c>
      <c r="B716" s="10" t="s">
        <v>1428</v>
      </c>
      <c r="C716" s="11"/>
      <c r="D716" s="11"/>
      <c r="E716" s="11"/>
      <c r="F716" s="11"/>
      <c r="G716" s="11"/>
    </row>
    <row r="717" spans="1:7" ht="20.100000000000001" customHeight="1" thickBot="1" x14ac:dyDescent="0.3">
      <c r="A717" s="13" t="s">
        <v>1429</v>
      </c>
      <c r="B717" s="14" t="s">
        <v>1430</v>
      </c>
      <c r="C717" s="15" t="s">
        <v>13</v>
      </c>
      <c r="D717" s="15">
        <v>143.85</v>
      </c>
      <c r="E717" s="16">
        <v>80</v>
      </c>
      <c r="F717" s="16">
        <v>200</v>
      </c>
      <c r="G717" s="17">
        <f t="shared" ref="G717:G736" si="18">D717*F717</f>
        <v>28770</v>
      </c>
    </row>
    <row r="718" spans="1:7" ht="20.100000000000001" customHeight="1" thickBot="1" x14ac:dyDescent="0.3">
      <c r="A718" s="13" t="s">
        <v>1431</v>
      </c>
      <c r="B718" s="14" t="s">
        <v>1432</v>
      </c>
      <c r="C718" s="15" t="s">
        <v>37</v>
      </c>
      <c r="D718" s="15">
        <v>72.319999999999993</v>
      </c>
      <c r="E718" s="16">
        <v>80</v>
      </c>
      <c r="F718" s="16">
        <v>150</v>
      </c>
      <c r="G718" s="17">
        <f t="shared" si="18"/>
        <v>10847.999999999998</v>
      </c>
    </row>
    <row r="719" spans="1:7" ht="20.100000000000001" customHeight="1" thickBot="1" x14ac:dyDescent="0.3">
      <c r="A719" s="13" t="s">
        <v>1433</v>
      </c>
      <c r="B719" s="14" t="s">
        <v>1434</v>
      </c>
      <c r="C719" s="15" t="s">
        <v>37</v>
      </c>
      <c r="D719" s="15">
        <v>626.91</v>
      </c>
      <c r="E719" s="16">
        <v>80</v>
      </c>
      <c r="F719" s="16">
        <v>350</v>
      </c>
      <c r="G719" s="17">
        <f t="shared" si="18"/>
        <v>219418.5</v>
      </c>
    </row>
    <row r="720" spans="1:7" ht="20.100000000000001" customHeight="1" thickBot="1" x14ac:dyDescent="0.3">
      <c r="A720" s="9" t="s">
        <v>1435</v>
      </c>
      <c r="B720" s="10" t="s">
        <v>1436</v>
      </c>
      <c r="C720" s="11"/>
      <c r="D720" s="11"/>
      <c r="E720" s="11"/>
      <c r="F720" s="11"/>
      <c r="G720" s="11"/>
    </row>
    <row r="721" spans="1:7" ht="20.100000000000001" customHeight="1" thickBot="1" x14ac:dyDescent="0.3">
      <c r="A721" s="13" t="s">
        <v>1437</v>
      </c>
      <c r="B721" s="14" t="s">
        <v>1438</v>
      </c>
      <c r="C721" s="15" t="s">
        <v>37</v>
      </c>
      <c r="D721" s="15">
        <v>42.29</v>
      </c>
      <c r="E721" s="16">
        <v>15</v>
      </c>
      <c r="F721" s="16">
        <v>250</v>
      </c>
      <c r="G721" s="17">
        <f t="shared" si="18"/>
        <v>10572.5</v>
      </c>
    </row>
    <row r="722" spans="1:7" ht="20.100000000000001" customHeight="1" thickBot="1" x14ac:dyDescent="0.3">
      <c r="A722" s="13" t="s">
        <v>1439</v>
      </c>
      <c r="B722" s="14" t="s">
        <v>1440</v>
      </c>
      <c r="C722" s="15" t="s">
        <v>13</v>
      </c>
      <c r="D722" s="15">
        <v>60.38</v>
      </c>
      <c r="E722" s="16">
        <v>20</v>
      </c>
      <c r="F722" s="16">
        <v>450</v>
      </c>
      <c r="G722" s="17">
        <f t="shared" si="18"/>
        <v>27171</v>
      </c>
    </row>
    <row r="723" spans="1:7" ht="20.100000000000001" customHeight="1" thickBot="1" x14ac:dyDescent="0.3">
      <c r="A723" s="13" t="s">
        <v>1441</v>
      </c>
      <c r="B723" s="14" t="s">
        <v>1442</v>
      </c>
      <c r="C723" s="15" t="s">
        <v>26</v>
      </c>
      <c r="D723" s="15">
        <v>162.72</v>
      </c>
      <c r="E723" s="16">
        <v>1</v>
      </c>
      <c r="F723" s="16">
        <v>10</v>
      </c>
      <c r="G723" s="17">
        <f t="shared" si="18"/>
        <v>1627.2</v>
      </c>
    </row>
    <row r="724" spans="1:7" ht="20.100000000000001" customHeight="1" thickBot="1" x14ac:dyDescent="0.3">
      <c r="A724" s="13" t="s">
        <v>1443</v>
      </c>
      <c r="B724" s="14" t="s">
        <v>1444</v>
      </c>
      <c r="C724" s="15" t="s">
        <v>37</v>
      </c>
      <c r="D724" s="15">
        <v>195.7</v>
      </c>
      <c r="E724" s="16">
        <v>3</v>
      </c>
      <c r="F724" s="16">
        <v>40</v>
      </c>
      <c r="G724" s="17">
        <f t="shared" si="18"/>
        <v>7828</v>
      </c>
    </row>
    <row r="725" spans="1:7" ht="20.100000000000001" customHeight="1" thickBot="1" x14ac:dyDescent="0.3">
      <c r="A725" s="13" t="s">
        <v>1445</v>
      </c>
      <c r="B725" s="14" t="s">
        <v>1446</v>
      </c>
      <c r="C725" s="15" t="s">
        <v>13</v>
      </c>
      <c r="D725" s="15">
        <v>49.74</v>
      </c>
      <c r="E725" s="16">
        <v>5</v>
      </c>
      <c r="F725" s="16">
        <v>150</v>
      </c>
      <c r="G725" s="17">
        <f t="shared" si="18"/>
        <v>7461</v>
      </c>
    </row>
    <row r="726" spans="1:7" ht="20.100000000000001" customHeight="1" thickBot="1" x14ac:dyDescent="0.3">
      <c r="A726" s="13" t="s">
        <v>1447</v>
      </c>
      <c r="B726" s="14" t="s">
        <v>1448</v>
      </c>
      <c r="C726" s="15" t="s">
        <v>13</v>
      </c>
      <c r="D726" s="15">
        <v>49.74</v>
      </c>
      <c r="E726" s="16">
        <v>5</v>
      </c>
      <c r="F726" s="16">
        <v>100</v>
      </c>
      <c r="G726" s="17">
        <f t="shared" si="18"/>
        <v>4974</v>
      </c>
    </row>
    <row r="727" spans="1:7" ht="20.100000000000001" customHeight="1" thickBot="1" x14ac:dyDescent="0.3">
      <c r="A727" s="9" t="s">
        <v>1449</v>
      </c>
      <c r="B727" s="10" t="s">
        <v>1450</v>
      </c>
      <c r="C727" s="11"/>
      <c r="D727" s="11"/>
      <c r="E727" s="11"/>
      <c r="F727" s="11"/>
      <c r="G727" s="11"/>
    </row>
    <row r="728" spans="1:7" ht="20.100000000000001" customHeight="1" thickBot="1" x14ac:dyDescent="0.3">
      <c r="A728" s="13" t="s">
        <v>1451</v>
      </c>
      <c r="B728" s="14" t="s">
        <v>1452</v>
      </c>
      <c r="C728" s="15" t="s">
        <v>13</v>
      </c>
      <c r="D728" s="15">
        <v>7.67</v>
      </c>
      <c r="E728" s="16">
        <v>15</v>
      </c>
      <c r="F728" s="16">
        <v>250</v>
      </c>
      <c r="G728" s="17">
        <f t="shared" si="18"/>
        <v>1917.5</v>
      </c>
    </row>
    <row r="729" spans="1:7" ht="20.100000000000001" customHeight="1" thickBot="1" x14ac:dyDescent="0.3">
      <c r="A729" s="13" t="s">
        <v>1453</v>
      </c>
      <c r="B729" s="14" t="s">
        <v>1454</v>
      </c>
      <c r="C729" s="15" t="s">
        <v>26</v>
      </c>
      <c r="D729" s="15">
        <v>146.38</v>
      </c>
      <c r="E729" s="16">
        <v>3</v>
      </c>
      <c r="F729" s="16">
        <v>50</v>
      </c>
      <c r="G729" s="17">
        <f t="shared" si="18"/>
        <v>7319</v>
      </c>
    </row>
    <row r="730" spans="1:7" ht="20.100000000000001" customHeight="1" thickBot="1" x14ac:dyDescent="0.3">
      <c r="A730" s="9" t="s">
        <v>1455</v>
      </c>
      <c r="B730" s="10" t="s">
        <v>1456</v>
      </c>
      <c r="C730" s="11"/>
      <c r="D730" s="11"/>
      <c r="E730" s="11"/>
      <c r="F730" s="12"/>
      <c r="G730" s="12"/>
    </row>
    <row r="731" spans="1:7" ht="20.100000000000001" customHeight="1" thickBot="1" x14ac:dyDescent="0.3">
      <c r="A731" s="13" t="s">
        <v>1457</v>
      </c>
      <c r="B731" s="14" t="s">
        <v>1458</v>
      </c>
      <c r="C731" s="15" t="s">
        <v>13</v>
      </c>
      <c r="D731" s="15">
        <v>8.59</v>
      </c>
      <c r="E731" s="16">
        <v>100</v>
      </c>
      <c r="F731" s="16">
        <v>2000</v>
      </c>
      <c r="G731" s="17">
        <f t="shared" si="18"/>
        <v>17180</v>
      </c>
    </row>
    <row r="732" spans="1:7" ht="20.100000000000001" customHeight="1" thickBot="1" x14ac:dyDescent="0.3">
      <c r="A732" s="13" t="s">
        <v>1459</v>
      </c>
      <c r="B732" s="14" t="s">
        <v>1460</v>
      </c>
      <c r="C732" s="15" t="s">
        <v>13</v>
      </c>
      <c r="D732" s="15">
        <v>17.03</v>
      </c>
      <c r="E732" s="16">
        <v>5</v>
      </c>
      <c r="F732" s="16">
        <v>500</v>
      </c>
      <c r="G732" s="17">
        <f t="shared" si="18"/>
        <v>8515</v>
      </c>
    </row>
    <row r="733" spans="1:7" ht="20.100000000000001" customHeight="1" thickBot="1" x14ac:dyDescent="0.3">
      <c r="A733" s="9" t="s">
        <v>1461</v>
      </c>
      <c r="B733" s="10" t="s">
        <v>1462</v>
      </c>
      <c r="C733" s="11"/>
      <c r="D733" s="11"/>
      <c r="E733" s="11"/>
      <c r="F733" s="12"/>
      <c r="G733" s="12"/>
    </row>
    <row r="734" spans="1:7" ht="20.100000000000001" customHeight="1" thickBot="1" x14ac:dyDescent="0.3">
      <c r="A734" s="13" t="s">
        <v>1463</v>
      </c>
      <c r="B734" s="14" t="s">
        <v>1464</v>
      </c>
      <c r="C734" s="15" t="s">
        <v>44</v>
      </c>
      <c r="D734" s="22">
        <v>1002.24</v>
      </c>
      <c r="E734" s="16">
        <v>1</v>
      </c>
      <c r="F734" s="16">
        <v>10</v>
      </c>
      <c r="G734" s="17">
        <f t="shared" si="18"/>
        <v>10022.4</v>
      </c>
    </row>
    <row r="735" spans="1:7" ht="20.100000000000001" customHeight="1" thickBot="1" x14ac:dyDescent="0.3">
      <c r="A735" s="13" t="s">
        <v>1465</v>
      </c>
      <c r="B735" s="14" t="s">
        <v>1466</v>
      </c>
      <c r="C735" s="15" t="s">
        <v>44</v>
      </c>
      <c r="D735" s="15">
        <v>304.82</v>
      </c>
      <c r="E735" s="16">
        <v>1</v>
      </c>
      <c r="F735" s="16">
        <v>10</v>
      </c>
      <c r="G735" s="17">
        <f t="shared" si="18"/>
        <v>3048.2</v>
      </c>
    </row>
    <row r="736" spans="1:7" ht="20.100000000000001" customHeight="1" thickBot="1" x14ac:dyDescent="0.3">
      <c r="A736" s="13" t="s">
        <v>1467</v>
      </c>
      <c r="B736" s="14" t="s">
        <v>1468</v>
      </c>
      <c r="C736" s="15" t="s">
        <v>37</v>
      </c>
      <c r="D736" s="15">
        <v>147.07</v>
      </c>
      <c r="E736" s="16">
        <v>2</v>
      </c>
      <c r="F736" s="16">
        <v>15</v>
      </c>
      <c r="G736" s="17">
        <f t="shared" si="18"/>
        <v>2206.0499999999997</v>
      </c>
    </row>
    <row r="737" spans="1:7" ht="20.100000000000001" customHeight="1" thickBot="1" x14ac:dyDescent="0.3">
      <c r="A737" s="13" t="s">
        <v>1469</v>
      </c>
      <c r="B737" s="14" t="s">
        <v>1470</v>
      </c>
      <c r="C737" s="15" t="s">
        <v>44</v>
      </c>
      <c r="D737" s="15">
        <v>588.55999999999995</v>
      </c>
      <c r="E737" s="16">
        <v>1</v>
      </c>
      <c r="F737" s="16">
        <v>15</v>
      </c>
      <c r="G737" s="17">
        <f t="shared" ref="G737:G748" si="19">D737*F737</f>
        <v>8828.4</v>
      </c>
    </row>
    <row r="738" spans="1:7" ht="20.100000000000001" customHeight="1" thickBot="1" x14ac:dyDescent="0.3">
      <c r="A738" s="9" t="s">
        <v>1471</v>
      </c>
      <c r="B738" s="10" t="s">
        <v>1472</v>
      </c>
      <c r="C738" s="11"/>
      <c r="D738" s="11"/>
      <c r="E738" s="11"/>
      <c r="F738" s="12"/>
      <c r="G738" s="12"/>
    </row>
    <row r="739" spans="1:7" ht="20.100000000000001" customHeight="1" thickBot="1" x14ac:dyDescent="0.3">
      <c r="A739" s="13" t="s">
        <v>1473</v>
      </c>
      <c r="B739" s="14" t="s">
        <v>1474</v>
      </c>
      <c r="C739" s="15" t="s">
        <v>37</v>
      </c>
      <c r="D739" s="15">
        <v>3.97</v>
      </c>
      <c r="E739" s="16">
        <v>5</v>
      </c>
      <c r="F739" s="16">
        <v>50</v>
      </c>
      <c r="G739" s="17">
        <f t="shared" si="19"/>
        <v>198.5</v>
      </c>
    </row>
    <row r="740" spans="1:7" ht="20.100000000000001" customHeight="1" thickBot="1" x14ac:dyDescent="0.3">
      <c r="A740" s="13" t="s">
        <v>1475</v>
      </c>
      <c r="B740" s="14" t="s">
        <v>1476</v>
      </c>
      <c r="C740" s="15" t="s">
        <v>44</v>
      </c>
      <c r="D740" s="15">
        <v>451.7</v>
      </c>
      <c r="E740" s="16">
        <v>1</v>
      </c>
      <c r="F740" s="16">
        <v>10</v>
      </c>
      <c r="G740" s="17">
        <f t="shared" si="19"/>
        <v>4517</v>
      </c>
    </row>
    <row r="741" spans="1:7" ht="20.100000000000001" customHeight="1" thickBot="1" x14ac:dyDescent="0.3">
      <c r="A741" s="5" t="s">
        <v>1477</v>
      </c>
      <c r="B741" s="6" t="s">
        <v>1478</v>
      </c>
      <c r="C741" s="7"/>
      <c r="D741" s="7"/>
      <c r="E741" s="7"/>
      <c r="F741" s="8"/>
      <c r="G741" s="8"/>
    </row>
    <row r="742" spans="1:7" ht="20.100000000000001" customHeight="1" thickBot="1" x14ac:dyDescent="0.3">
      <c r="A742" s="9" t="s">
        <v>1479</v>
      </c>
      <c r="B742" s="10" t="s">
        <v>1480</v>
      </c>
      <c r="C742" s="11"/>
      <c r="D742" s="11"/>
      <c r="E742" s="11"/>
      <c r="F742" s="12"/>
      <c r="G742" s="12"/>
    </row>
    <row r="743" spans="1:7" ht="20.100000000000001" customHeight="1" thickBot="1" x14ac:dyDescent="0.3">
      <c r="A743" s="13" t="s">
        <v>1481</v>
      </c>
      <c r="B743" s="14" t="s">
        <v>1482</v>
      </c>
      <c r="C743" s="15" t="s">
        <v>13</v>
      </c>
      <c r="D743" s="15">
        <v>318.55</v>
      </c>
      <c r="E743" s="16">
        <v>2</v>
      </c>
      <c r="F743" s="16">
        <v>10</v>
      </c>
      <c r="G743" s="17">
        <f t="shared" si="19"/>
        <v>3185.5</v>
      </c>
    </row>
    <row r="744" spans="1:7" ht="20.100000000000001" customHeight="1" thickBot="1" x14ac:dyDescent="0.3">
      <c r="A744" s="9" t="s">
        <v>1483</v>
      </c>
      <c r="B744" s="10" t="s">
        <v>1484</v>
      </c>
      <c r="C744" s="11"/>
      <c r="D744" s="11"/>
      <c r="E744" s="11"/>
      <c r="F744" s="12"/>
      <c r="G744" s="12"/>
    </row>
    <row r="745" spans="1:7" ht="20.100000000000001" customHeight="1" thickBot="1" x14ac:dyDescent="0.3">
      <c r="A745" s="13" t="s">
        <v>1485</v>
      </c>
      <c r="B745" s="14" t="s">
        <v>1486</v>
      </c>
      <c r="C745" s="15" t="s">
        <v>37</v>
      </c>
      <c r="D745" s="15">
        <v>231.63</v>
      </c>
      <c r="E745" s="16">
        <v>3</v>
      </c>
      <c r="F745" s="16">
        <v>50</v>
      </c>
      <c r="G745" s="17">
        <f t="shared" si="19"/>
        <v>11581.5</v>
      </c>
    </row>
    <row r="746" spans="1:7" ht="20.100000000000001" customHeight="1" thickBot="1" x14ac:dyDescent="0.3">
      <c r="A746" s="13" t="s">
        <v>1487</v>
      </c>
      <c r="B746" s="14" t="s">
        <v>1488</v>
      </c>
      <c r="C746" s="15" t="s">
        <v>37</v>
      </c>
      <c r="D746" s="15">
        <v>161.35</v>
      </c>
      <c r="E746" s="16">
        <v>3</v>
      </c>
      <c r="F746" s="16">
        <v>50</v>
      </c>
      <c r="G746" s="17">
        <f t="shared" si="19"/>
        <v>8067.5</v>
      </c>
    </row>
    <row r="747" spans="1:7" ht="20.100000000000001" customHeight="1" thickBot="1" x14ac:dyDescent="0.3">
      <c r="A747" s="13" t="s">
        <v>1489</v>
      </c>
      <c r="B747" s="14" t="s">
        <v>1490</v>
      </c>
      <c r="C747" s="15" t="s">
        <v>44</v>
      </c>
      <c r="D747" s="15">
        <v>335.13</v>
      </c>
      <c r="E747" s="16">
        <v>1</v>
      </c>
      <c r="F747" s="16">
        <v>10</v>
      </c>
      <c r="G747" s="17">
        <f t="shared" si="19"/>
        <v>3351.3</v>
      </c>
    </row>
    <row r="748" spans="1:7" ht="20.100000000000001" customHeight="1" thickBot="1" x14ac:dyDescent="0.3">
      <c r="A748" s="13" t="s">
        <v>1491</v>
      </c>
      <c r="B748" s="14" t="s">
        <v>1492</v>
      </c>
      <c r="C748" s="15" t="s">
        <v>44</v>
      </c>
      <c r="D748" s="15">
        <v>116.07</v>
      </c>
      <c r="E748" s="16">
        <v>1</v>
      </c>
      <c r="F748" s="16">
        <v>10</v>
      </c>
      <c r="G748" s="17">
        <f t="shared" si="19"/>
        <v>1160.6999999999998</v>
      </c>
    </row>
    <row r="749" spans="1:7" ht="20.100000000000001" customHeight="1" thickBot="1" x14ac:dyDescent="0.3">
      <c r="A749" s="13" t="s">
        <v>1493</v>
      </c>
      <c r="B749" s="14" t="s">
        <v>1494</v>
      </c>
      <c r="C749" s="15" t="s">
        <v>37</v>
      </c>
      <c r="D749" s="15">
        <v>92.37</v>
      </c>
      <c r="E749" s="16">
        <v>3</v>
      </c>
      <c r="F749" s="16">
        <v>50</v>
      </c>
      <c r="G749" s="27">
        <f>D749*F749</f>
        <v>4618.5</v>
      </c>
    </row>
    <row r="750" spans="1:7" x14ac:dyDescent="0.25">
      <c r="A750" s="36"/>
      <c r="B750" s="36"/>
      <c r="C750" s="36"/>
      <c r="D750" s="36"/>
      <c r="E750" s="36"/>
      <c r="F750" s="36"/>
      <c r="G750" s="38">
        <f>SUM(G4:G749)</f>
        <v>4999556.5200000023</v>
      </c>
    </row>
  </sheetData>
  <pageMargins left="0.511811024" right="0.511811024" top="0.78740157499999996" bottom="0.78740157499999996" header="0.31496062000000002" footer="0.31496062000000002"/>
  <pageSetup paperSize="9" scale="7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Planilha1</vt:lpstr>
      <vt:lpstr>Planilha1!Area_de_impressao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Fagner Natalino de Souza</dc:creator>
  <cp:lastModifiedBy>Fagner Natalino de Souza</cp:lastModifiedBy>
  <dcterms:created xsi:type="dcterms:W3CDTF">2019-09-09T17:05:20Z</dcterms:created>
  <dcterms:modified xsi:type="dcterms:W3CDTF">2019-09-09T19:59:37Z</dcterms:modified>
</cp:coreProperties>
</file>