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TISTICA\ANUÁRIO 2023\Versão Final\"/>
    </mc:Choice>
  </mc:AlternateContent>
  <xr:revisionPtr revIDLastSave="0" documentId="8_{A5DB713B-F223-433B-B337-D582B295D643}" xr6:coauthVersionLast="47" xr6:coauthVersionMax="47" xr10:uidLastSave="{00000000-0000-0000-0000-000000000000}"/>
  <bookViews>
    <workbookView xWindow="-120" yWindow="-120" windowWidth="29040" windowHeight="15840" tabRatio="889" xr2:uid="{FCBA9AD0-FB11-4D7A-99F3-F38DBC9ADB8D}"/>
  </bookViews>
  <sheets>
    <sheet name="Índice" sheetId="17" r:id="rId1"/>
    <sheet name="Crimes Letais Intencionais CLI" sheetId="1" r:id="rId2"/>
    <sheet name="Série Histórica Homicídios Dol." sheetId="4" r:id="rId3"/>
    <sheet name="Homicídios Dolosos" sheetId="2" r:id="rId4"/>
    <sheet name="Letalidade Policial" sheetId="3" r:id="rId5"/>
    <sheet name="Confrontos com Agentes do Estad" sheetId="18" r:id="rId6"/>
    <sheet name="Pessoas Desaparecidas" sheetId="19" r:id="rId7"/>
    <sheet name="Homicídios de Mulheres" sheetId="5" r:id="rId8"/>
    <sheet name="Feminicídios" sheetId="6" r:id="rId9"/>
    <sheet name="Mortes no Trânsito" sheetId="13" r:id="rId10"/>
    <sheet name="Trânsito - Motocicletas" sheetId="7" r:id="rId11"/>
    <sheet name="Suicídios" sheetId="8" r:id="rId12"/>
    <sheet name="Afogamentos" sheetId="9" r:id="rId13"/>
    <sheet name="Roubo a pessoa mensal" sheetId="14" r:id="rId14"/>
    <sheet name="Roubo a pessoa Série Hist." sheetId="15" r:id="rId15"/>
    <sheet name="Aparelho Celular" sheetId="16" r:id="rId16"/>
    <sheet name="Furto e Roubo a Residência" sheetId="20" r:id="rId17"/>
    <sheet name="Roubo a Comércio" sheetId="21" r:id="rId18"/>
    <sheet name="Furto e Roubo de Veículos" sheetId="22" r:id="rId19"/>
    <sheet name="Furto e Roubo de Carga" sheetId="23" r:id="rId20"/>
    <sheet name="Estelionato e Fraude" sheetId="10" r:id="rId21"/>
    <sheet name="Apreensão arma de fogo" sheetId="11" r:id="rId22"/>
    <sheet name="Violência contra LGBTQIA+" sheetId="24" r:id="rId23"/>
    <sheet name="Violência Doméstica" sheetId="25" r:id="rId24"/>
    <sheet name="Violência contra Idoso" sheetId="26" r:id="rId25"/>
    <sheet name="Crime Contra Dignidade Sexual" sheetId="27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6" i="16" l="1"/>
  <c r="O86" i="16"/>
  <c r="P85" i="16"/>
  <c r="O85" i="16"/>
  <c r="O84" i="16"/>
  <c r="P83" i="16"/>
  <c r="O83" i="16"/>
  <c r="P82" i="16"/>
  <c r="O82" i="16"/>
  <c r="P81" i="16"/>
  <c r="O81" i="16"/>
  <c r="O80" i="16"/>
  <c r="P79" i="16"/>
  <c r="O79" i="16"/>
  <c r="P77" i="16"/>
  <c r="O77" i="16"/>
  <c r="P76" i="16"/>
  <c r="O76" i="16"/>
  <c r="P75" i="16"/>
  <c r="O75" i="16"/>
  <c r="P74" i="16"/>
  <c r="O74" i="16"/>
  <c r="O73" i="16"/>
  <c r="P72" i="16"/>
  <c r="O72" i="16"/>
  <c r="P71" i="16"/>
  <c r="O71" i="16"/>
  <c r="P70" i="16"/>
  <c r="O70" i="16"/>
  <c r="P69" i="16"/>
  <c r="O69" i="16"/>
  <c r="P68" i="16"/>
  <c r="O68" i="16"/>
  <c r="O67" i="16"/>
  <c r="P66" i="16"/>
  <c r="O66" i="16"/>
  <c r="P65" i="16"/>
  <c r="O65" i="16"/>
  <c r="P64" i="16"/>
  <c r="O64" i="16"/>
  <c r="P63" i="16"/>
  <c r="O63" i="16"/>
  <c r="P62" i="16"/>
  <c r="O62" i="16"/>
  <c r="P61" i="16"/>
  <c r="O61" i="16"/>
  <c r="O60" i="16"/>
  <c r="P59" i="16"/>
  <c r="O59" i="16"/>
  <c r="P58" i="16"/>
  <c r="O58" i="16"/>
  <c r="O57" i="16"/>
  <c r="P56" i="16"/>
  <c r="O56" i="16"/>
  <c r="P55" i="16"/>
  <c r="O55" i="16"/>
  <c r="P54" i="16"/>
  <c r="O54" i="16"/>
  <c r="P53" i="16"/>
  <c r="O53" i="16"/>
  <c r="P52" i="16"/>
  <c r="O52" i="16"/>
  <c r="P51" i="16"/>
  <c r="O51" i="16"/>
  <c r="O50" i="16"/>
  <c r="P49" i="16"/>
  <c r="O49" i="16"/>
  <c r="P48" i="16"/>
  <c r="O48" i="16"/>
  <c r="P47" i="16"/>
  <c r="O47" i="16"/>
  <c r="P46" i="16"/>
  <c r="O46" i="16"/>
  <c r="P45" i="16"/>
  <c r="O45" i="16"/>
  <c r="P44" i="16"/>
  <c r="O44" i="16"/>
  <c r="P43" i="16"/>
  <c r="O43" i="16"/>
  <c r="P42" i="16"/>
  <c r="O42" i="16"/>
  <c r="P41" i="16"/>
  <c r="O41" i="16"/>
  <c r="P40" i="16"/>
  <c r="O40" i="16"/>
  <c r="P39" i="16"/>
  <c r="O39" i="16"/>
  <c r="P38" i="16"/>
  <c r="O38" i="16"/>
  <c r="P37" i="16"/>
  <c r="O37" i="16"/>
  <c r="P36" i="16"/>
  <c r="O36" i="16"/>
  <c r="O35" i="16"/>
  <c r="O34" i="16"/>
  <c r="P33" i="16"/>
  <c r="O33" i="16"/>
  <c r="P32" i="16"/>
  <c r="O32" i="16"/>
  <c r="P31" i="16"/>
  <c r="O31" i="16"/>
  <c r="P30" i="16"/>
  <c r="O30" i="16"/>
  <c r="P29" i="16"/>
  <c r="O29" i="16"/>
  <c r="P28" i="16"/>
  <c r="O28" i="16"/>
  <c r="P27" i="16"/>
  <c r="O27" i="16"/>
  <c r="P26" i="16"/>
  <c r="O26" i="16"/>
  <c r="P25" i="16"/>
  <c r="O25" i="16"/>
  <c r="P24" i="16"/>
  <c r="O24" i="16"/>
  <c r="P23" i="16"/>
  <c r="O23" i="16"/>
  <c r="P22" i="16"/>
  <c r="O22" i="16"/>
  <c r="P21" i="16"/>
  <c r="O21" i="16"/>
  <c r="P20" i="16"/>
  <c r="O20" i="16"/>
  <c r="P19" i="16"/>
  <c r="O19" i="16"/>
  <c r="P18" i="16"/>
  <c r="O18" i="16"/>
  <c r="P17" i="16"/>
  <c r="O17" i="16"/>
  <c r="P16" i="16"/>
  <c r="O16" i="16"/>
  <c r="P15" i="16"/>
  <c r="O15" i="16"/>
  <c r="P14" i="16"/>
  <c r="O14" i="16"/>
  <c r="P13" i="16"/>
  <c r="O13" i="16"/>
  <c r="P12" i="16"/>
  <c r="O12" i="16"/>
  <c r="P11" i="16"/>
  <c r="O11" i="16"/>
  <c r="P10" i="16"/>
  <c r="O10" i="16"/>
  <c r="P9" i="16"/>
  <c r="O9" i="16"/>
  <c r="P8" i="16"/>
  <c r="O8" i="16"/>
  <c r="X9" i="1" l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" i="1"/>
  <c r="R9" i="1" l="1"/>
  <c r="W9" i="1" s="1"/>
  <c r="R10" i="1"/>
  <c r="W10" i="1" s="1"/>
  <c r="R11" i="1"/>
  <c r="W11" i="1" s="1"/>
  <c r="R12" i="1"/>
  <c r="W12" i="1" s="1"/>
  <c r="R13" i="1"/>
  <c r="W13" i="1" s="1"/>
  <c r="R14" i="1"/>
  <c r="W14" i="1" s="1"/>
  <c r="R15" i="1"/>
  <c r="W15" i="1" s="1"/>
  <c r="R16" i="1"/>
  <c r="W16" i="1" s="1"/>
  <c r="R17" i="1"/>
  <c r="W17" i="1" s="1"/>
  <c r="R18" i="1"/>
  <c r="W18" i="1" s="1"/>
  <c r="R19" i="1"/>
  <c r="W19" i="1" s="1"/>
  <c r="R20" i="1"/>
  <c r="W20" i="1" s="1"/>
  <c r="R21" i="1"/>
  <c r="W21" i="1" s="1"/>
  <c r="R22" i="1"/>
  <c r="W22" i="1" s="1"/>
  <c r="R23" i="1"/>
  <c r="W23" i="1" s="1"/>
  <c r="R24" i="1"/>
  <c r="W24" i="1" s="1"/>
  <c r="R25" i="1"/>
  <c r="W25" i="1" s="1"/>
  <c r="R26" i="1"/>
  <c r="W26" i="1" s="1"/>
  <c r="R27" i="1"/>
  <c r="W27" i="1" s="1"/>
  <c r="R28" i="1"/>
  <c r="W28" i="1" s="1"/>
  <c r="R29" i="1"/>
  <c r="W29" i="1" s="1"/>
  <c r="R30" i="1"/>
  <c r="W30" i="1" s="1"/>
  <c r="R31" i="1"/>
  <c r="W31" i="1" s="1"/>
  <c r="R32" i="1"/>
  <c r="W32" i="1" s="1"/>
  <c r="R33" i="1"/>
  <c r="W33" i="1" s="1"/>
  <c r="R34" i="1"/>
  <c r="W34" i="1" s="1"/>
  <c r="R35" i="1"/>
  <c r="W35" i="1" s="1"/>
  <c r="R36" i="1"/>
  <c r="W36" i="1" s="1"/>
  <c r="R37" i="1"/>
  <c r="W37" i="1" s="1"/>
  <c r="R38" i="1"/>
  <c r="W38" i="1" s="1"/>
  <c r="R39" i="1"/>
  <c r="W39" i="1" s="1"/>
  <c r="R40" i="1"/>
  <c r="W40" i="1" s="1"/>
  <c r="R41" i="1"/>
  <c r="W41" i="1" s="1"/>
  <c r="R42" i="1"/>
  <c r="W42" i="1" s="1"/>
  <c r="R43" i="1"/>
  <c r="W43" i="1" s="1"/>
  <c r="R44" i="1"/>
  <c r="W44" i="1" s="1"/>
  <c r="R45" i="1"/>
  <c r="W45" i="1" s="1"/>
  <c r="R46" i="1"/>
  <c r="W46" i="1" s="1"/>
  <c r="R47" i="1"/>
  <c r="W47" i="1" s="1"/>
  <c r="R48" i="1"/>
  <c r="W48" i="1" s="1"/>
  <c r="R49" i="1"/>
  <c r="W49" i="1" s="1"/>
  <c r="R50" i="1"/>
  <c r="W50" i="1" s="1"/>
  <c r="R51" i="1"/>
  <c r="W51" i="1" s="1"/>
  <c r="R52" i="1"/>
  <c r="W52" i="1" s="1"/>
  <c r="R53" i="1"/>
  <c r="W53" i="1" s="1"/>
  <c r="R54" i="1"/>
  <c r="W54" i="1" s="1"/>
  <c r="R55" i="1"/>
  <c r="W55" i="1" s="1"/>
  <c r="R56" i="1"/>
  <c r="W56" i="1" s="1"/>
  <c r="R57" i="1"/>
  <c r="W57" i="1" s="1"/>
  <c r="R58" i="1"/>
  <c r="W58" i="1" s="1"/>
  <c r="R59" i="1"/>
  <c r="W59" i="1" s="1"/>
  <c r="R60" i="1"/>
  <c r="W60" i="1" s="1"/>
  <c r="R61" i="1"/>
  <c r="W61" i="1" s="1"/>
  <c r="R62" i="1"/>
  <c r="W62" i="1" s="1"/>
  <c r="R63" i="1"/>
  <c r="W63" i="1" s="1"/>
  <c r="R64" i="1"/>
  <c r="W64" i="1" s="1"/>
  <c r="R65" i="1"/>
  <c r="W65" i="1" s="1"/>
  <c r="R66" i="1"/>
  <c r="W66" i="1" s="1"/>
  <c r="R67" i="1"/>
  <c r="W67" i="1" s="1"/>
  <c r="R68" i="1"/>
  <c r="W68" i="1" s="1"/>
  <c r="R69" i="1"/>
  <c r="W69" i="1" s="1"/>
  <c r="R70" i="1"/>
  <c r="W70" i="1" s="1"/>
  <c r="R71" i="1"/>
  <c r="W71" i="1" s="1"/>
  <c r="R72" i="1"/>
  <c r="W72" i="1" s="1"/>
  <c r="R73" i="1"/>
  <c r="W73" i="1" s="1"/>
  <c r="R74" i="1"/>
  <c r="W74" i="1" s="1"/>
  <c r="R75" i="1"/>
  <c r="W75" i="1" s="1"/>
  <c r="R76" i="1"/>
  <c r="W76" i="1" s="1"/>
  <c r="R77" i="1"/>
  <c r="W77" i="1" s="1"/>
  <c r="R78" i="1"/>
  <c r="W78" i="1" s="1"/>
  <c r="R79" i="1"/>
  <c r="W79" i="1" s="1"/>
  <c r="R80" i="1"/>
  <c r="W80" i="1" s="1"/>
  <c r="R81" i="1"/>
  <c r="W81" i="1" s="1"/>
  <c r="R82" i="1"/>
  <c r="W82" i="1" s="1"/>
  <c r="R83" i="1"/>
  <c r="W83" i="1" s="1"/>
  <c r="R84" i="1"/>
  <c r="W84" i="1" s="1"/>
  <c r="R85" i="1"/>
  <c r="W85" i="1" s="1"/>
  <c r="R8" i="1"/>
  <c r="W8" i="1" s="1"/>
  <c r="R86" i="1" l="1"/>
  <c r="W86" i="1" s="1"/>
</calcChain>
</file>

<file path=xl/sharedStrings.xml><?xml version="1.0" encoding="utf-8"?>
<sst xmlns="http://schemas.openxmlformats.org/spreadsheetml/2006/main" count="2518" uniqueCount="355">
  <si>
    <t>Região</t>
  </si>
  <si>
    <t>Município</t>
  </si>
  <si>
    <t>Homicídio Doloso</t>
  </si>
  <si>
    <t>Latrocínio</t>
  </si>
  <si>
    <t>Lesão corporal seguida de morte</t>
  </si>
  <si>
    <t>Crimes letais Intencionais</t>
  </si>
  <si>
    <t>Variação %</t>
  </si>
  <si>
    <t>Série anual</t>
  </si>
  <si>
    <t>Metropolitana</t>
  </si>
  <si>
    <t>CARIACICA</t>
  </si>
  <si>
    <t>GUARAPARI</t>
  </si>
  <si>
    <t>SERRA</t>
  </si>
  <si>
    <t>VIANA</t>
  </si>
  <si>
    <t>VILA VELHA</t>
  </si>
  <si>
    <t>VITORIA</t>
  </si>
  <si>
    <t>Norte</t>
  </si>
  <si>
    <t>ARACRUZ</t>
  </si>
  <si>
    <t>CONCEICAO DA BARRA</t>
  </si>
  <si>
    <t>FUNDAO</t>
  </si>
  <si>
    <t>IBIRACU</t>
  </si>
  <si>
    <t>JAGUARE</t>
  </si>
  <si>
    <t>JOAO NEIVA</t>
  </si>
  <si>
    <t>LINHARES</t>
  </si>
  <si>
    <t>PEDRO CANARIO</t>
  </si>
  <si>
    <t>RIO BANANAL</t>
  </si>
  <si>
    <t>SAO MATEUS</t>
  </si>
  <si>
    <t>SOORETAMA</t>
  </si>
  <si>
    <t>Sul</t>
  </si>
  <si>
    <t>ALEGRE</t>
  </si>
  <si>
    <t>ALFREDO CHAVES</t>
  </si>
  <si>
    <t>ANCHIETA</t>
  </si>
  <si>
    <t>APIACA</t>
  </si>
  <si>
    <t>ATILIO VIVACQUA</t>
  </si>
  <si>
    <t>BOM JESUS DO NORTE</t>
  </si>
  <si>
    <t>CACHOEIRO DE ITAPEMIRIM</t>
  </si>
  <si>
    <t>CASTELO</t>
  </si>
  <si>
    <t>DIVINO DE SAO LOURENCO</t>
  </si>
  <si>
    <t>DORES DO RIO PRETO</t>
  </si>
  <si>
    <t>GUACUI</t>
  </si>
  <si>
    <t>ICONHA</t>
  </si>
  <si>
    <t>ITAPEMIRIM</t>
  </si>
  <si>
    <t>JERONIMO MONTEIRO</t>
  </si>
  <si>
    <t>MARATAIZES</t>
  </si>
  <si>
    <t>MIMOSO DO SUL</t>
  </si>
  <si>
    <t>MUQUI</t>
  </si>
  <si>
    <t>PIUMA</t>
  </si>
  <si>
    <t>PRESIDENTE KENNEDY</t>
  </si>
  <si>
    <t>RIO NOVO DO SUL</t>
  </si>
  <si>
    <t>SAO JOSE DO CALCADO</t>
  </si>
  <si>
    <t>VARGEM ALTA</t>
  </si>
  <si>
    <t>Noroeste</t>
  </si>
  <si>
    <t>AGUA DOCE DO NORTE</t>
  </si>
  <si>
    <t>AGUIA BRANCA</t>
  </si>
  <si>
    <t>ALTO RIO NOVO</t>
  </si>
  <si>
    <t>BAIXO GUANDU</t>
  </si>
  <si>
    <t>BARRA DE SAO FRANCISCO</t>
  </si>
  <si>
    <t>BOA ESPERANCA</t>
  </si>
  <si>
    <t>COLATINA</t>
  </si>
  <si>
    <t>ECOPORANGA</t>
  </si>
  <si>
    <t>GOVERNADOR LINDENBERG</t>
  </si>
  <si>
    <t>MANTENOPOLIS</t>
  </si>
  <si>
    <t>MARILANDIA</t>
  </si>
  <si>
    <t>MONTANHA</t>
  </si>
  <si>
    <t>MUCURICI</t>
  </si>
  <si>
    <t>NOVA VENECIA</t>
  </si>
  <si>
    <t>PANCAS</t>
  </si>
  <si>
    <t>PINHEIROS</t>
  </si>
  <si>
    <t>PONTO BELO</t>
  </si>
  <si>
    <t>SAO DOMINGOS DO NORTE</t>
  </si>
  <si>
    <t>SAO GABRIEL DA PALHA</t>
  </si>
  <si>
    <t>VILA PAVAO</t>
  </si>
  <si>
    <t>VILA VALERIO</t>
  </si>
  <si>
    <t>Serrana</t>
  </si>
  <si>
    <t>AFONSO CLAUDIO</t>
  </si>
  <si>
    <t>BREJETUBA</t>
  </si>
  <si>
    <t>CONCEICAO DO CASTELO</t>
  </si>
  <si>
    <t>DOMINGOS MARTINS</t>
  </si>
  <si>
    <t>IBATIBA</t>
  </si>
  <si>
    <t>IBITIRAMA</t>
  </si>
  <si>
    <t>IRUPI</t>
  </si>
  <si>
    <t>ITAGUACU</t>
  </si>
  <si>
    <t>ITARANA</t>
  </si>
  <si>
    <t>IUNA</t>
  </si>
  <si>
    <t>LARANJA DA TERRA</t>
  </si>
  <si>
    <t>MARECHAL FLORIANO</t>
  </si>
  <si>
    <t>MUNIZ FREIRE</t>
  </si>
  <si>
    <t>SANTA LEOPOLDINA</t>
  </si>
  <si>
    <t>SANTA MARIA DE JETIBA</t>
  </si>
  <si>
    <t>SANTA TERESA</t>
  </si>
  <si>
    <t>SAO ROQUE DO CANAA</t>
  </si>
  <si>
    <t>VENDA NOVA DO IMIGRANTE</t>
  </si>
  <si>
    <t>Total Geral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</si>
  <si>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</si>
  <si>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</si>
  <si>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</si>
  <si>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</si>
  <si>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</si>
  <si>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</si>
  <si>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</si>
  <si>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</si>
  <si>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</si>
  <si>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</si>
  <si>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</si>
  <si>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</si>
  <si>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</si>
  <si>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 xml:space="preserve">Mortes por Policiais Civis em serviço </t>
  </si>
  <si>
    <t xml:space="preserve">Mortes por Policiais Militares em serviço </t>
  </si>
  <si>
    <t>Mortes por Policiais civis fora de serviço</t>
  </si>
  <si>
    <t xml:space="preserve">Mortes por Policiais Militares fora de serviço </t>
  </si>
  <si>
    <t>Mortes por Outras agências (CBM, Sejus, Guarda mun.)</t>
  </si>
  <si>
    <t>TABELA 01</t>
  </si>
  <si>
    <t>Crimes Letais Intencionais</t>
  </si>
  <si>
    <r>
      <t xml:space="preserve">Fonte: </t>
    </r>
    <r>
      <rPr>
        <sz val="8"/>
        <rFont val="Arial"/>
        <family val="2"/>
      </rPr>
      <t>Secretaria Estadual da Segurança Pública e Defesa Social; Dados consolidados pelo Observatório Estadual da Segurança Pública</t>
    </r>
  </si>
  <si>
    <t>TABELA 02</t>
  </si>
  <si>
    <t>TABELA 03</t>
  </si>
  <si>
    <t>Letalidade Policial</t>
  </si>
  <si>
    <t>TABELA 04</t>
  </si>
  <si>
    <t>Série Histórica de Homicídios Dolosos por Município e RISP</t>
  </si>
  <si>
    <t>Homicídios Dolosos de Mulheres</t>
  </si>
  <si>
    <t>TABELA 05</t>
  </si>
  <si>
    <t>TABELA 06</t>
  </si>
  <si>
    <t>Feminicídios</t>
  </si>
  <si>
    <t>TABELA 07</t>
  </si>
  <si>
    <t>Acidentes Fatais de Trânsito Envolvendo Motociclista</t>
  </si>
  <si>
    <t>Afonso Cláudio</t>
  </si>
  <si>
    <t>-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</si>
  <si>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</si>
  <si>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</si>
  <si>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</si>
  <si>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</si>
  <si>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</si>
  <si>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</si>
  <si>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</si>
  <si>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</si>
  <si>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</si>
  <si>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</si>
  <si>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</si>
  <si>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</si>
  <si>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</si>
  <si>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</si>
  <si>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</si>
  <si>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</si>
  <si>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</si>
  <si>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</si>
  <si>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</si>
  <si>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</si>
  <si>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</si>
  <si>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</si>
  <si>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</si>
  <si>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</si>
  <si>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</si>
  <si>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</si>
  <si>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</si>
  <si>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</si>
  <si>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</si>
  <si>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</si>
  <si>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</si>
  <si>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</si>
  <si>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</si>
  <si>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</si>
  <si>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</si>
  <si>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</si>
  <si>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</si>
  <si>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</si>
  <si>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</si>
  <si>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</si>
  <si>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</si>
  <si>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</si>
  <si>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</si>
  <si>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</si>
  <si>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</si>
  <si>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</si>
  <si>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</si>
  <si>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</si>
  <si>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</si>
  <si>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</si>
  <si>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</si>
  <si>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</si>
  <si>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</si>
  <si>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</si>
  <si>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</si>
  <si>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</si>
  <si>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</si>
  <si>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</si>
  <si>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</si>
  <si>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</si>
  <si>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</si>
  <si>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</si>
  <si>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</si>
  <si>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</si>
  <si>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</si>
  <si>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</si>
  <si>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</si>
  <si>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</si>
  <si>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</si>
  <si>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</si>
  <si>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</si>
  <si>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</si>
  <si>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</si>
  <si>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</si>
  <si>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</si>
  <si>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</si>
  <si>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</si>
  <si>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Não informado</t>
  </si>
  <si>
    <t>Total</t>
  </si>
  <si>
    <t>Suicídios</t>
  </si>
  <si>
    <t>TABELA 08</t>
  </si>
  <si>
    <t>TABELA 09</t>
  </si>
  <si>
    <t>Afogamentos</t>
  </si>
  <si>
    <t>Mês</t>
  </si>
  <si>
    <t>TABELA 10</t>
  </si>
  <si>
    <t>Tipo Local</t>
  </si>
  <si>
    <t>Afogamentos por Tipo Local no Verão</t>
  </si>
  <si>
    <t>PISCINA</t>
  </si>
  <si>
    <t>NI</t>
  </si>
  <si>
    <t>LAGO/LAGOA/REPRESA</t>
  </si>
  <si>
    <t>CURSO D'ÁGUA</t>
  </si>
  <si>
    <t>OUTRO LOCAL</t>
  </si>
  <si>
    <t>CACHOEIRA</t>
  </si>
  <si>
    <t>Período</t>
  </si>
  <si>
    <t>Estelionato / Fraude</t>
  </si>
  <si>
    <t>TABELA 11</t>
  </si>
  <si>
    <t>Apreensão mensal de Arma de Fogo por Município</t>
  </si>
  <si>
    <t>Apreensão mensal de Armas de Fogo por Município</t>
  </si>
  <si>
    <t>TABELA 12</t>
  </si>
  <si>
    <t>TABELA 13</t>
  </si>
  <si>
    <t>TABELA 14</t>
  </si>
  <si>
    <t>TABELA 15</t>
  </si>
  <si>
    <t>Série Histórica de Mortes no Trânsito</t>
  </si>
  <si>
    <t>Município Não Informado</t>
  </si>
  <si>
    <t>Roubo a Pessoa em Via Pública</t>
  </si>
  <si>
    <t>Furto e Roubo de Aparelho Celular</t>
  </si>
  <si>
    <t>FURTOS</t>
  </si>
  <si>
    <t>ROUBOS</t>
  </si>
  <si>
    <t>Furtado</t>
  </si>
  <si>
    <t>Roubado</t>
  </si>
  <si>
    <t>Fonte: 2000 a 2017: Sistema de Informações sobre Mortalidade -  2018 a 2022: Secretaria de Estado da Segurança Pública e Defesa Social - SESP</t>
  </si>
  <si>
    <t>Tabela 01</t>
  </si>
  <si>
    <t>Tabela 02</t>
  </si>
  <si>
    <t>Tabela 03</t>
  </si>
  <si>
    <t>Tabela 04</t>
  </si>
  <si>
    <t>Tabela 05</t>
  </si>
  <si>
    <t>Tabela 06</t>
  </si>
  <si>
    <t>Tabela 07</t>
  </si>
  <si>
    <t>Tabela 08</t>
  </si>
  <si>
    <t>Tabela 09</t>
  </si>
  <si>
    <t>Tabela 10</t>
  </si>
  <si>
    <t>Tabela 11</t>
  </si>
  <si>
    <t>Tabela 12</t>
  </si>
  <si>
    <t>Tabela 13</t>
  </si>
  <si>
    <t>Tabela 14</t>
  </si>
  <si>
    <t>Tabela 15</t>
  </si>
  <si>
    <t>Tabela 16</t>
  </si>
  <si>
    <t>Roubo a Pessoa em Via Pública (mensal)</t>
  </si>
  <si>
    <t>Roubo a Pessoa em Via Pública (série histórica)</t>
  </si>
  <si>
    <t>Índice de tabelas</t>
  </si>
  <si>
    <t>ÍNDICE</t>
  </si>
  <si>
    <t>Municípios - 1996 - 2023</t>
  </si>
  <si>
    <t>Homicídios Dolosos 2023</t>
  </si>
  <si>
    <t>2º Anúário Estadual da Segurança Pública</t>
  </si>
  <si>
    <t>2019-2023</t>
  </si>
  <si>
    <t>2022-2023</t>
  </si>
  <si>
    <t>Espírito Santo e Municípios –  2019 -2023</t>
  </si>
  <si>
    <t>Espírito Santo e Municípios –  JAN A DEZ 2023</t>
  </si>
  <si>
    <t>Homicidios Dolosos 2023 - Evolução Mensal</t>
  </si>
  <si>
    <t>Municípios - 2016 - 2023</t>
  </si>
  <si>
    <t>Ocorrências de Confronto com Agentes do Estado</t>
  </si>
  <si>
    <t>Registros de Confrontos com agentes do Estado</t>
  </si>
  <si>
    <t>Espírito Santo e Municípios –  2018 -2023</t>
  </si>
  <si>
    <t>Suicídios Tentados</t>
  </si>
  <si>
    <t>Municípios -JAN A DEZ 2023</t>
  </si>
  <si>
    <t>Roubo a Pessoa em Via Pública - 2023</t>
  </si>
  <si>
    <t>2018-2023</t>
  </si>
  <si>
    <t>Municípios/ / RISP  - 2018 - 2023</t>
  </si>
  <si>
    <t>Municípios -2018 - 2023</t>
  </si>
  <si>
    <t>Municípios e RISP –  2018 -2023</t>
  </si>
  <si>
    <t>2018 - 2023</t>
  </si>
  <si>
    <t>Municípios - JAN A DEZ 2023</t>
  </si>
  <si>
    <t>Pessoas Desaparecidas</t>
  </si>
  <si>
    <t>REGIÃO</t>
  </si>
  <si>
    <t>FURTO E ROUBO A RESIDÊNCIA</t>
  </si>
  <si>
    <t>MUNICÍPIO</t>
  </si>
  <si>
    <t>FURTO</t>
  </si>
  <si>
    <t>ROUBO</t>
  </si>
  <si>
    <t>FURTO E ROUBO</t>
  </si>
  <si>
    <t>% (2022-2023)</t>
  </si>
  <si>
    <t>Furto e Roubo a Residência</t>
  </si>
  <si>
    <t>Municípios 2021 a 2023</t>
  </si>
  <si>
    <t>ROUBO A COMÉRCIO</t>
  </si>
  <si>
    <t>Roubo a Comércio</t>
  </si>
  <si>
    <t>FURTO E ROUBO DE VEÍCULOS</t>
  </si>
  <si>
    <t>FURTADO</t>
  </si>
  <si>
    <t>ROUBADO</t>
  </si>
  <si>
    <t>METROPOLITANA</t>
  </si>
  <si>
    <t>NORTE</t>
  </si>
  <si>
    <t>SUL</t>
  </si>
  <si>
    <t>NOROESTE</t>
  </si>
  <si>
    <t>SERRANA</t>
  </si>
  <si>
    <t>Furto e Roubo de Veículos</t>
  </si>
  <si>
    <t>FURTO DE CARGA</t>
  </si>
  <si>
    <t>ROUBO DE CARGA</t>
  </si>
  <si>
    <t>FURTO E ROUBO DE CARGAS</t>
  </si>
  <si>
    <t>Municípios - 2021 -  2023</t>
  </si>
  <si>
    <t xml:space="preserve">Furto e Roubo de Cargas </t>
  </si>
  <si>
    <t>Variação Absoluto</t>
  </si>
  <si>
    <t>Série Anual</t>
  </si>
  <si>
    <t>2022 - 2023</t>
  </si>
  <si>
    <t>*</t>
  </si>
  <si>
    <t>Municípios - 2018 a 2023</t>
  </si>
  <si>
    <t>Violência contra LGBTQIA+</t>
  </si>
  <si>
    <t>VIOLÊNCIA DOMÉSTICA</t>
  </si>
  <si>
    <t>RISP 01</t>
  </si>
  <si>
    <t>RISP 02</t>
  </si>
  <si>
    <t>RISP 03</t>
  </si>
  <si>
    <t>RISP 04</t>
  </si>
  <si>
    <t>RISP 05</t>
  </si>
  <si>
    <t>Violência Doméstica</t>
  </si>
  <si>
    <t>VIOLÊNCIA CONTRA OS IDOSOS</t>
  </si>
  <si>
    <t>#DIV/0!</t>
  </si>
  <si>
    <t>Violência contra Idoso</t>
  </si>
  <si>
    <t>CRIMES CONTRA DIGNIDADE SEXUAL</t>
  </si>
  <si>
    <t>Crime Contra a Dignidade Sexual</t>
  </si>
  <si>
    <t>Confrontos com Agente do Estado</t>
  </si>
  <si>
    <t>Furto e Roubo a Comércio</t>
  </si>
  <si>
    <t>Furto e Roubo de Carga</t>
  </si>
  <si>
    <t>Violência Contra Pessoa Idosa</t>
  </si>
  <si>
    <t>Crimes Contra a Dignidade Sexual</t>
  </si>
  <si>
    <t>Tabela 17</t>
  </si>
  <si>
    <t>Tabela 18</t>
  </si>
  <si>
    <t>Tabela 19</t>
  </si>
  <si>
    <t>Tabela 20</t>
  </si>
  <si>
    <t>Tabela 21</t>
  </si>
  <si>
    <t>Tabela 22</t>
  </si>
  <si>
    <t>Tabela 23</t>
  </si>
  <si>
    <t>Tabela 24</t>
  </si>
  <si>
    <t>Tabela 25</t>
  </si>
  <si>
    <t>Municípios de 2018 a 2023</t>
  </si>
  <si>
    <t>Municípios / RISP - 2016 - 2023</t>
  </si>
  <si>
    <t>Municípios de 2012 a 2023</t>
  </si>
  <si>
    <t>Municípios de 2000 a 2023</t>
  </si>
  <si>
    <t>TABELA 16</t>
  </si>
  <si>
    <t>TABELA 17</t>
  </si>
  <si>
    <t>TABELA 18</t>
  </si>
  <si>
    <t>TABELA 19</t>
  </si>
  <si>
    <t>TABELA 20</t>
  </si>
  <si>
    <t>TABELA 21</t>
  </si>
  <si>
    <t>TABELA 22</t>
  </si>
  <si>
    <t>TABELA 23</t>
  </si>
  <si>
    <t>TABELA 24</t>
  </si>
  <si>
    <t>TABELA 25</t>
  </si>
  <si>
    <t>VIOLÊNCIA LGBTIA+</t>
  </si>
  <si>
    <t>Municípios - 2021 a 2023</t>
  </si>
  <si>
    <t>Tipo Local - 2021 a 2023</t>
  </si>
  <si>
    <t>Suicídios Consumados</t>
  </si>
  <si>
    <t>Suicídios Consumados e Tentados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</si>
</sst>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0"/>
      <name val="Arial"/>
      <family val="2"/>
    </font>
    <font>
      <sz val="8"/>
      <color theme="1" tint="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 wrapText="1"/>
    </xf>
    <xf numFmtId="0" fontId="5" fillId="0" borderId="0" xfId="2" applyFont="1" applyAlignment="1">
      <alignment vertical="center" wrapText="1"/>
    </xf>
    <xf numFmtId="10" fontId="2" fillId="0" borderId="1" xfId="1" applyNumberFormat="1" applyFont="1" applyBorder="1" applyAlignment="1">
      <alignment horizontal="center"/>
    </xf>
    <xf numFmtId="0" fontId="7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2" fillId="0" borderId="1" xfId="0" applyFont="1" applyBorder="1" applyAlignment="1">
      <alignment horizontal="left"/>
    </xf>
    <xf numFmtId="164" fontId="0" fillId="0" borderId="0" xfId="1" applyNumberFormat="1" applyFont="1"/>
    <xf numFmtId="0" fontId="8" fillId="0" borderId="0" xfId="3" applyAlignment="1">
      <alignment vertical="center"/>
    </xf>
    <xf numFmtId="0" fontId="10" fillId="0" borderId="0" xfId="2" applyFont="1" applyAlignment="1">
      <alignment vertical="center"/>
    </xf>
    <xf numFmtId="0" fontId="8" fillId="4" borderId="0" xfId="3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0" fontId="8" fillId="4" borderId="0" xfId="3" applyFill="1" applyAlignment="1"/>
    <xf numFmtId="0" fontId="9" fillId="3" borderId="0" xfId="2" applyFont="1" applyFill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5" fillId="0" borderId="0" xfId="2" applyFont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">
    <cellStyle name="Hiperlink" xfId="3" builtinId="8"/>
    <cellStyle name="Normal" xfId="0" builtinId="0"/>
    <cellStyle name="Normal_Tabelas_Finais_2009" xfId="2" xr:uid="{619C262A-8B2F-4750-B827-D25D53A8C744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0</xdr:rowOff>
    </xdr:from>
    <xdr:to>
      <xdr:col>9</xdr:col>
      <xdr:colOff>14171</xdr:colOff>
      <xdr:row>26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A233FD8-0FB9-D181-A194-C915182E0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3643196" cy="5038725"/>
        </a:xfrm>
        <a:prstGeom prst="rect">
          <a:avLst/>
        </a:prstGeom>
        <a:ln>
          <a:solidFill>
            <a:schemeClr val="accent6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BEC4B-1931-4E8A-8705-98A49E953AFD}">
  <dimension ref="A1:B31"/>
  <sheetViews>
    <sheetView tabSelected="1" workbookViewId="0">
      <selection activeCell="L17" sqref="L17"/>
    </sheetView>
  </sheetViews>
  <sheetFormatPr defaultRowHeight="15" x14ac:dyDescent="0.25"/>
  <cols>
    <col min="2" max="2" width="57.5703125" customWidth="1"/>
  </cols>
  <sheetData>
    <row r="1" spans="1:2" x14ac:dyDescent="0.25">
      <c r="A1" s="22" t="s">
        <v>255</v>
      </c>
      <c r="B1" s="22"/>
    </row>
    <row r="2" spans="1:2" x14ac:dyDescent="0.25">
      <c r="A2" s="22" t="s">
        <v>259</v>
      </c>
      <c r="B2" s="22"/>
    </row>
    <row r="4" spans="1:2" x14ac:dyDescent="0.25">
      <c r="A4" s="16" t="s">
        <v>237</v>
      </c>
      <c r="B4" s="15" t="s">
        <v>111</v>
      </c>
    </row>
    <row r="5" spans="1:2" x14ac:dyDescent="0.25">
      <c r="A5" s="16" t="s">
        <v>238</v>
      </c>
      <c r="B5" s="15" t="s">
        <v>117</v>
      </c>
    </row>
    <row r="6" spans="1:2" x14ac:dyDescent="0.25">
      <c r="A6" s="16" t="s">
        <v>239</v>
      </c>
      <c r="B6" s="15" t="s">
        <v>258</v>
      </c>
    </row>
    <row r="7" spans="1:2" x14ac:dyDescent="0.25">
      <c r="A7" s="16" t="s">
        <v>240</v>
      </c>
      <c r="B7" s="15" t="s">
        <v>115</v>
      </c>
    </row>
    <row r="8" spans="1:2" x14ac:dyDescent="0.25">
      <c r="A8" s="16" t="s">
        <v>241</v>
      </c>
      <c r="B8" s="15" t="s">
        <v>322</v>
      </c>
    </row>
    <row r="9" spans="1:2" x14ac:dyDescent="0.25">
      <c r="A9" s="16" t="s">
        <v>242</v>
      </c>
      <c r="B9" s="15" t="s">
        <v>278</v>
      </c>
    </row>
    <row r="10" spans="1:2" x14ac:dyDescent="0.25">
      <c r="A10" s="16" t="s">
        <v>243</v>
      </c>
      <c r="B10" s="15" t="s">
        <v>118</v>
      </c>
    </row>
    <row r="11" spans="1:2" x14ac:dyDescent="0.25">
      <c r="A11" s="16" t="s">
        <v>244</v>
      </c>
      <c r="B11" s="15" t="s">
        <v>121</v>
      </c>
    </row>
    <row r="12" spans="1:2" x14ac:dyDescent="0.25">
      <c r="A12" s="16" t="s">
        <v>245</v>
      </c>
      <c r="B12" s="15" t="s">
        <v>228</v>
      </c>
    </row>
    <row r="13" spans="1:2" x14ac:dyDescent="0.25">
      <c r="A13" s="16" t="s">
        <v>246</v>
      </c>
      <c r="B13" s="15" t="s">
        <v>123</v>
      </c>
    </row>
    <row r="14" spans="1:2" x14ac:dyDescent="0.25">
      <c r="A14" s="16" t="s">
        <v>247</v>
      </c>
      <c r="B14" s="15" t="s">
        <v>205</v>
      </c>
    </row>
    <row r="15" spans="1:2" x14ac:dyDescent="0.25">
      <c r="A15" s="16" t="s">
        <v>248</v>
      </c>
      <c r="B15" s="15" t="s">
        <v>208</v>
      </c>
    </row>
    <row r="16" spans="1:2" x14ac:dyDescent="0.25">
      <c r="A16" s="16" t="s">
        <v>249</v>
      </c>
      <c r="B16" s="15" t="s">
        <v>253</v>
      </c>
    </row>
    <row r="17" spans="1:2" x14ac:dyDescent="0.25">
      <c r="A17" s="16" t="s">
        <v>250</v>
      </c>
      <c r="B17" s="15" t="s">
        <v>254</v>
      </c>
    </row>
    <row r="18" spans="1:2" x14ac:dyDescent="0.25">
      <c r="A18" s="16" t="s">
        <v>251</v>
      </c>
      <c r="B18" s="15" t="s">
        <v>231</v>
      </c>
    </row>
    <row r="19" spans="1:2" x14ac:dyDescent="0.25">
      <c r="A19" s="16" t="s">
        <v>252</v>
      </c>
      <c r="B19" s="15" t="s">
        <v>286</v>
      </c>
    </row>
    <row r="20" spans="1:2" x14ac:dyDescent="0.25">
      <c r="A20" s="16" t="s">
        <v>327</v>
      </c>
      <c r="B20" s="15" t="s">
        <v>323</v>
      </c>
    </row>
    <row r="21" spans="1:2" x14ac:dyDescent="0.25">
      <c r="A21" s="16" t="s">
        <v>328</v>
      </c>
      <c r="B21" s="15" t="s">
        <v>298</v>
      </c>
    </row>
    <row r="22" spans="1:2" x14ac:dyDescent="0.25">
      <c r="A22" s="16" t="s">
        <v>329</v>
      </c>
      <c r="B22" s="15" t="s">
        <v>324</v>
      </c>
    </row>
    <row r="23" spans="1:2" x14ac:dyDescent="0.25">
      <c r="A23" s="16" t="s">
        <v>330</v>
      </c>
      <c r="B23" s="15" t="s">
        <v>220</v>
      </c>
    </row>
    <row r="24" spans="1:2" x14ac:dyDescent="0.25">
      <c r="A24" s="16" t="s">
        <v>331</v>
      </c>
      <c r="B24" s="15" t="s">
        <v>222</v>
      </c>
    </row>
    <row r="25" spans="1:2" x14ac:dyDescent="0.25">
      <c r="A25" s="16" t="s">
        <v>332</v>
      </c>
      <c r="B25" s="15" t="s">
        <v>309</v>
      </c>
    </row>
    <row r="26" spans="1:2" x14ac:dyDescent="0.25">
      <c r="A26" s="16" t="s">
        <v>333</v>
      </c>
      <c r="B26" s="15" t="s">
        <v>316</v>
      </c>
    </row>
    <row r="27" spans="1:2" x14ac:dyDescent="0.25">
      <c r="A27" s="16" t="s">
        <v>334</v>
      </c>
      <c r="B27" s="15" t="s">
        <v>325</v>
      </c>
    </row>
    <row r="28" spans="1:2" x14ac:dyDescent="0.25">
      <c r="A28" s="16" t="s">
        <v>335</v>
      </c>
      <c r="B28" s="15" t="s">
        <v>326</v>
      </c>
    </row>
    <row r="29" spans="1:2" x14ac:dyDescent="0.25">
      <c r="B29" s="15"/>
    </row>
    <row r="30" spans="1:2" x14ac:dyDescent="0.25">
      <c r="B30" s="15"/>
    </row>
    <row r="31" spans="1:2" x14ac:dyDescent="0.25">
      <c r="B31" s="15"/>
    </row>
  </sheetData>
  <mergeCells count="2">
    <mergeCell ref="A1:B1"/>
    <mergeCell ref="A2:B2"/>
  </mergeCells>
  <phoneticPr fontId="6" type="noConversion"/>
  <hyperlinks>
    <hyperlink ref="B4" location="'Crimes Letais Intencionais CLI'!A1" display="Crimes Letais Intencionais" xr:uid="{CBB9C42A-4E8A-4710-9790-F344579B200D}"/>
    <hyperlink ref="B5" location="'Série Histórica Homicídios Dol.'!A1" display="Série Histórica de Homicídios Dolosos por Município e RISP" xr:uid="{19A9EC30-2F73-47F8-8CC7-644CB1D27F6D}"/>
    <hyperlink ref="B6" location="'Homicídios Dolosos'!A1" display="Homicídios Dolosos 2022" xr:uid="{7B0E0D45-B58F-414C-847B-6E6FEBDC1A77}"/>
    <hyperlink ref="B7" location="'Letalidade Policial'!A1" display="Letalidade Policial" xr:uid="{8855670A-F453-41BD-B7E4-D1A31D0A1587}"/>
    <hyperlink ref="B10" location="'Homicídios de Mulheres'!A1" display="Homicídios Dolosos de Mulheres" xr:uid="{0CF9E32D-F7E5-474E-A41B-519523E5E753}"/>
    <hyperlink ref="B11" location="Feminicídios!A1" display="Feminicídios" xr:uid="{94A1EE02-B730-44F6-8B3A-0A6434B5954C}"/>
    <hyperlink ref="B12" location="'Mortes no Trânsito'!A1" display="Série Histórica de Mortes no Trânsito" xr:uid="{5FDA72F3-EDAF-4DA0-8B2F-EA7F7E517337}"/>
    <hyperlink ref="B13" location="'Trânsito - Motocicletas'!A1" display="Acidentes Fatais de Trânsito Envolvendo Motociclista" xr:uid="{713C9CE5-9949-45B5-9F67-D9141B9542BA}"/>
    <hyperlink ref="B14" location="Suicídios!A1" display="Suicídios" xr:uid="{6F9D409D-DB77-4E10-BD85-98AEE77573ED}"/>
    <hyperlink ref="B15" location="Afogamentos!A1" display="Afogamentos" xr:uid="{14C211B1-DCCF-4579-9766-7897C2147063}"/>
    <hyperlink ref="B16" location="'Roubo a pessoa mensal'!A1" display="Roubo a Pessoa em Via Pública (mensal)" xr:uid="{9B9DBF32-49B6-4DC9-97C1-CAF51A182A94}"/>
    <hyperlink ref="B17" location="'Roubo a pessoa Série Hist.'!A1" display="Roubo a Pessoa em Via Pública (série histórica)" xr:uid="{1100B75A-F5F5-480F-9BCC-7507F58453CA}"/>
    <hyperlink ref="B18" location="'Aparelho Celular'!A1" display="Furto e Roubo de Aparelho Celular" xr:uid="{D132CD3A-1C20-4353-94DB-36F14D8A4C72}"/>
    <hyperlink ref="B23" location="'Estelionato e Fraude'!A1" display="Estelionato / Fraude" xr:uid="{68BF4A17-3C6F-4A9D-8A59-E034E69B521D}"/>
    <hyperlink ref="B24" location="'Apreensão arma de fogo'!A1" display="Apreensão mensal de Arma de Fogo por Município" xr:uid="{AE7495AD-0C46-41F8-90F9-CDB19D544E7E}"/>
    <hyperlink ref="B25" location="'Violência contra LGBTQIA+'!A1" display="Violência contra LGBTQIA+" xr:uid="{CE211E98-EA64-420B-8E39-6D6B47F939A9}"/>
    <hyperlink ref="B8" location="'Confrontos com Agentes do Estad'!A1" display="Confrontos com Agente do Estado" xr:uid="{F818CE76-1749-41A9-8AAD-8B9F4CFE2D48}"/>
    <hyperlink ref="B9" location="'Pessoas Desaparecidas'!A1" display="Pessoas Desaparecidas" xr:uid="{9FF7D508-AC2D-4551-864E-773653E530C2}"/>
    <hyperlink ref="B19" location="'Furto e Roubo a Residência'!A1" display="Furto e Roubo a Residência" xr:uid="{D2FB9632-92B7-4578-8A35-8D9ED9071791}"/>
    <hyperlink ref="B20" location="'Roubo a Comércio'!A1" display="Furto e Roubo a Comércio" xr:uid="{F7EFD674-43FD-411F-8657-6928E6451619}"/>
    <hyperlink ref="B21" location="'Furto e Roubo de Veículos'!A1" display="Furto e Roubo de Veículos" xr:uid="{6724BF13-652C-4AD2-AD29-25D258BC090A}"/>
    <hyperlink ref="B22" location="'Furto e Roubo de Carga'!A1" display="Furto e Roubo de Carga" xr:uid="{94A2DCAF-B426-4C2B-85B1-E95B86737302}"/>
    <hyperlink ref="B26" location="'Violência Doméstica'!A1" display="Violência Doméstica" xr:uid="{02305C9A-5606-40C8-B0BF-5A834C0F4C2F}"/>
    <hyperlink ref="B27" location="'Violência contra Idoso'!A1" display="Violência Contra Pessoa Idosa" xr:uid="{A931EAC0-3754-4E39-80C2-D0F75B26B4E7}"/>
    <hyperlink ref="B28" location="'Crime Contra Dignidade Sexual'!A1" display="Crimes Contra a Dignidade Sexual" xr:uid="{D9ABF268-87BA-4717-85CA-348B2A936299}"/>
  </hyperlink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4482E-4C9B-4C55-BEA0-8F88490B5DFE}">
  <dimension ref="A1:M89"/>
  <sheetViews>
    <sheetView zoomScaleNormal="100" workbookViewId="0">
      <selection activeCell="B1" sqref="B1"/>
    </sheetView>
  </sheetViews>
  <sheetFormatPr defaultRowHeight="15" x14ac:dyDescent="0.25"/>
  <cols>
    <col min="1" max="1" width="27.140625" customWidth="1"/>
  </cols>
  <sheetData>
    <row r="1" spans="1:13" x14ac:dyDescent="0.25">
      <c r="A1" s="11" t="s">
        <v>207</v>
      </c>
      <c r="B1" s="17" t="s">
        <v>256</v>
      </c>
    </row>
    <row r="2" spans="1:13" x14ac:dyDescent="0.25">
      <c r="A2" s="12" t="s">
        <v>228</v>
      </c>
    </row>
    <row r="3" spans="1:13" x14ac:dyDescent="0.25">
      <c r="A3" s="12" t="s">
        <v>338</v>
      </c>
    </row>
    <row r="5" spans="1:13" x14ac:dyDescent="0.25">
      <c r="A5" s="26" t="s">
        <v>1</v>
      </c>
      <c r="B5" s="28" t="s">
        <v>228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x14ac:dyDescent="0.25">
      <c r="A6" s="26"/>
      <c r="B6" s="1">
        <v>2012</v>
      </c>
      <c r="C6" s="1">
        <v>2013</v>
      </c>
      <c r="D6" s="1">
        <v>2014</v>
      </c>
      <c r="E6" s="1">
        <v>2015</v>
      </c>
      <c r="F6" s="1">
        <v>2016</v>
      </c>
      <c r="G6" s="1">
        <v>2017</v>
      </c>
      <c r="H6" s="1">
        <v>2018</v>
      </c>
      <c r="I6" s="1">
        <v>2019</v>
      </c>
      <c r="J6" s="1">
        <v>2020</v>
      </c>
      <c r="K6" s="1">
        <v>2021</v>
      </c>
      <c r="L6" s="1">
        <v>2022</v>
      </c>
      <c r="M6" s="1">
        <v>2023</v>
      </c>
    </row>
    <row r="7" spans="1:13" x14ac:dyDescent="0.25">
      <c r="A7" s="2" t="s">
        <v>73</v>
      </c>
      <c r="B7" s="1">
        <v>7</v>
      </c>
      <c r="C7" s="1">
        <v>8</v>
      </c>
      <c r="D7" s="1">
        <v>7</v>
      </c>
      <c r="E7" s="1">
        <v>11</v>
      </c>
      <c r="F7" s="1">
        <v>8</v>
      </c>
      <c r="G7" s="1">
        <v>12</v>
      </c>
      <c r="H7" s="1">
        <v>9</v>
      </c>
      <c r="I7" s="1">
        <v>9</v>
      </c>
      <c r="J7" s="1">
        <v>5</v>
      </c>
      <c r="K7" s="1">
        <v>10</v>
      </c>
      <c r="L7" s="1">
        <v>7</v>
      </c>
      <c r="M7" s="1">
        <v>12</v>
      </c>
    </row>
    <row r="8" spans="1:13" x14ac:dyDescent="0.25">
      <c r="A8" s="2" t="s">
        <v>51</v>
      </c>
      <c r="B8" s="1">
        <v>3</v>
      </c>
      <c r="C8" s="1">
        <v>1</v>
      </c>
      <c r="D8" s="1">
        <v>3</v>
      </c>
      <c r="E8" s="1">
        <v>4</v>
      </c>
      <c r="F8" s="1">
        <v>0</v>
      </c>
      <c r="G8" s="1">
        <v>6</v>
      </c>
      <c r="H8" s="1">
        <v>3</v>
      </c>
      <c r="I8" s="1">
        <v>5</v>
      </c>
      <c r="J8" s="1">
        <v>6</v>
      </c>
      <c r="K8" s="1">
        <v>2</v>
      </c>
      <c r="L8" s="1">
        <v>2</v>
      </c>
      <c r="M8" s="1">
        <v>6</v>
      </c>
    </row>
    <row r="9" spans="1:13" x14ac:dyDescent="0.25">
      <c r="A9" s="2" t="s">
        <v>52</v>
      </c>
      <c r="B9" s="1">
        <v>3</v>
      </c>
      <c r="C9" s="1">
        <v>0</v>
      </c>
      <c r="D9" s="1">
        <v>6</v>
      </c>
      <c r="E9" s="1">
        <v>5</v>
      </c>
      <c r="F9" s="1">
        <v>0</v>
      </c>
      <c r="G9" s="1">
        <v>3</v>
      </c>
      <c r="H9" s="1">
        <v>9</v>
      </c>
      <c r="I9" s="1">
        <v>4</v>
      </c>
      <c r="J9" s="1">
        <v>1</v>
      </c>
      <c r="K9" s="1">
        <v>3</v>
      </c>
      <c r="L9" s="1">
        <v>9</v>
      </c>
      <c r="M9" s="1">
        <v>2</v>
      </c>
    </row>
    <row r="10" spans="1:13" x14ac:dyDescent="0.25">
      <c r="A10" s="2" t="s">
        <v>28</v>
      </c>
      <c r="B10" s="1">
        <v>12</v>
      </c>
      <c r="C10" s="1">
        <v>7</v>
      </c>
      <c r="D10" s="1">
        <v>2</v>
      </c>
      <c r="E10" s="1">
        <v>7</v>
      </c>
      <c r="F10" s="1">
        <v>5</v>
      </c>
      <c r="G10" s="1">
        <v>11</v>
      </c>
      <c r="H10" s="1">
        <v>10</v>
      </c>
      <c r="I10" s="1">
        <v>9</v>
      </c>
      <c r="J10" s="1">
        <v>8</v>
      </c>
      <c r="K10" s="1">
        <v>10</v>
      </c>
      <c r="L10" s="1">
        <v>6</v>
      </c>
      <c r="M10" s="1">
        <v>4</v>
      </c>
    </row>
    <row r="11" spans="1:13" x14ac:dyDescent="0.25">
      <c r="A11" s="2" t="s">
        <v>29</v>
      </c>
      <c r="B11" s="1">
        <v>3</v>
      </c>
      <c r="C11" s="1">
        <v>4</v>
      </c>
      <c r="D11" s="1">
        <v>4</v>
      </c>
      <c r="E11" s="1">
        <v>1</v>
      </c>
      <c r="F11" s="1">
        <v>2</v>
      </c>
      <c r="G11" s="1">
        <v>4</v>
      </c>
      <c r="H11" s="1">
        <v>4</v>
      </c>
      <c r="I11" s="1">
        <v>1</v>
      </c>
      <c r="J11" s="1">
        <v>1</v>
      </c>
      <c r="K11" s="1">
        <v>0</v>
      </c>
      <c r="L11" s="1">
        <v>7</v>
      </c>
      <c r="M11" s="1">
        <v>4</v>
      </c>
    </row>
    <row r="12" spans="1:13" x14ac:dyDescent="0.25">
      <c r="A12" s="2" t="s">
        <v>53</v>
      </c>
      <c r="B12" s="1">
        <v>0</v>
      </c>
      <c r="C12" s="1">
        <v>0</v>
      </c>
      <c r="D12" s="1">
        <v>1</v>
      </c>
      <c r="E12" s="1">
        <v>6</v>
      </c>
      <c r="F12" s="1">
        <v>1</v>
      </c>
      <c r="G12" s="1">
        <v>0</v>
      </c>
      <c r="H12" s="1">
        <v>2</v>
      </c>
      <c r="I12" s="1">
        <v>2</v>
      </c>
      <c r="J12" s="1">
        <v>2</v>
      </c>
      <c r="K12" s="1">
        <v>1</v>
      </c>
      <c r="L12" s="1">
        <v>4</v>
      </c>
      <c r="M12" s="1">
        <v>4</v>
      </c>
    </row>
    <row r="13" spans="1:13" x14ac:dyDescent="0.25">
      <c r="A13" s="2" t="s">
        <v>30</v>
      </c>
      <c r="B13" s="1">
        <v>16</v>
      </c>
      <c r="C13" s="1">
        <v>17</v>
      </c>
      <c r="D13" s="1">
        <v>8</v>
      </c>
      <c r="E13" s="1">
        <v>8</v>
      </c>
      <c r="F13" s="1">
        <v>3</v>
      </c>
      <c r="G13" s="1">
        <v>5</v>
      </c>
      <c r="H13" s="1">
        <v>5</v>
      </c>
      <c r="I13" s="1">
        <v>5</v>
      </c>
      <c r="J13" s="1">
        <v>7</v>
      </c>
      <c r="K13" s="1">
        <v>15</v>
      </c>
      <c r="L13" s="1">
        <v>10</v>
      </c>
      <c r="M13" s="1">
        <v>17</v>
      </c>
    </row>
    <row r="14" spans="1:13" x14ac:dyDescent="0.25">
      <c r="A14" s="2" t="s">
        <v>31</v>
      </c>
      <c r="B14" s="1">
        <v>0</v>
      </c>
      <c r="C14" s="1">
        <v>0</v>
      </c>
      <c r="D14" s="1">
        <v>1</v>
      </c>
      <c r="E14" s="1">
        <v>3</v>
      </c>
      <c r="F14" s="1">
        <v>1</v>
      </c>
      <c r="G14" s="1">
        <v>0</v>
      </c>
      <c r="H14" s="1">
        <v>1</v>
      </c>
      <c r="I14" s="1">
        <v>1</v>
      </c>
      <c r="J14" s="1">
        <v>0</v>
      </c>
      <c r="K14" s="1">
        <v>3</v>
      </c>
      <c r="L14" s="1">
        <v>3</v>
      </c>
      <c r="M14" s="1">
        <v>1</v>
      </c>
    </row>
    <row r="15" spans="1:13" x14ac:dyDescent="0.25">
      <c r="A15" s="2" t="s">
        <v>16</v>
      </c>
      <c r="B15" s="1">
        <v>32</v>
      </c>
      <c r="C15" s="1">
        <v>28</v>
      </c>
      <c r="D15" s="1">
        <v>31</v>
      </c>
      <c r="E15" s="1">
        <v>28</v>
      </c>
      <c r="F15" s="1">
        <v>22</v>
      </c>
      <c r="G15" s="1">
        <v>25</v>
      </c>
      <c r="H15" s="1">
        <v>16</v>
      </c>
      <c r="I15" s="1">
        <v>23</v>
      </c>
      <c r="J15" s="1">
        <v>22</v>
      </c>
      <c r="K15" s="1">
        <v>31</v>
      </c>
      <c r="L15" s="1">
        <v>23</v>
      </c>
      <c r="M15" s="1">
        <v>27</v>
      </c>
    </row>
    <row r="16" spans="1:13" x14ac:dyDescent="0.25">
      <c r="A16" s="2" t="s">
        <v>32</v>
      </c>
      <c r="B16" s="1">
        <v>10</v>
      </c>
      <c r="C16" s="1">
        <v>3</v>
      </c>
      <c r="D16" s="1">
        <v>10</v>
      </c>
      <c r="E16" s="1">
        <v>3</v>
      </c>
      <c r="F16" s="1">
        <v>3</v>
      </c>
      <c r="G16" s="1">
        <v>5</v>
      </c>
      <c r="H16" s="1">
        <v>4</v>
      </c>
      <c r="I16" s="1">
        <v>5</v>
      </c>
      <c r="J16" s="1">
        <v>3</v>
      </c>
      <c r="K16" s="1">
        <v>2</v>
      </c>
      <c r="L16" s="1">
        <v>6</v>
      </c>
      <c r="M16" s="1">
        <v>3</v>
      </c>
    </row>
    <row r="17" spans="1:13" x14ac:dyDescent="0.25">
      <c r="A17" s="2" t="s">
        <v>54</v>
      </c>
      <c r="B17" s="1">
        <v>14</v>
      </c>
      <c r="C17" s="1">
        <v>6</v>
      </c>
      <c r="D17" s="1">
        <v>11</v>
      </c>
      <c r="E17" s="1">
        <v>1</v>
      </c>
      <c r="F17" s="1">
        <v>9</v>
      </c>
      <c r="G17" s="1">
        <v>8</v>
      </c>
      <c r="H17" s="1">
        <v>11</v>
      </c>
      <c r="I17" s="1">
        <v>8</v>
      </c>
      <c r="J17" s="1">
        <v>7</v>
      </c>
      <c r="K17" s="1">
        <v>4</v>
      </c>
      <c r="L17" s="1">
        <v>12</v>
      </c>
      <c r="M17" s="1">
        <v>7</v>
      </c>
    </row>
    <row r="18" spans="1:13" x14ac:dyDescent="0.25">
      <c r="A18" s="2" t="s">
        <v>55</v>
      </c>
      <c r="B18" s="1">
        <v>21</v>
      </c>
      <c r="C18" s="1">
        <v>14</v>
      </c>
      <c r="D18" s="1">
        <v>9</v>
      </c>
      <c r="E18" s="1">
        <v>15</v>
      </c>
      <c r="F18" s="1">
        <v>26</v>
      </c>
      <c r="G18" s="1">
        <v>15</v>
      </c>
      <c r="H18" s="1">
        <v>14</v>
      </c>
      <c r="I18" s="1">
        <v>12</v>
      </c>
      <c r="J18" s="1">
        <v>15</v>
      </c>
      <c r="K18" s="1">
        <v>6</v>
      </c>
      <c r="L18" s="1">
        <v>24</v>
      </c>
      <c r="M18" s="1">
        <v>12</v>
      </c>
    </row>
    <row r="19" spans="1:13" x14ac:dyDescent="0.25">
      <c r="A19" s="2" t="s">
        <v>56</v>
      </c>
      <c r="B19" s="1">
        <v>3</v>
      </c>
      <c r="C19" s="1">
        <v>4</v>
      </c>
      <c r="D19" s="1">
        <v>6</v>
      </c>
      <c r="E19" s="1">
        <v>4</v>
      </c>
      <c r="F19" s="1">
        <v>4</v>
      </c>
      <c r="G19" s="1">
        <v>5</v>
      </c>
      <c r="H19" s="1">
        <v>8</v>
      </c>
      <c r="I19" s="1">
        <v>4</v>
      </c>
      <c r="J19" s="1">
        <v>3</v>
      </c>
      <c r="K19" s="1">
        <v>4</v>
      </c>
      <c r="L19" s="1">
        <v>4</v>
      </c>
      <c r="M19" s="1">
        <v>3</v>
      </c>
    </row>
    <row r="20" spans="1:13" x14ac:dyDescent="0.25">
      <c r="A20" s="2" t="s">
        <v>33</v>
      </c>
      <c r="B20" s="1">
        <v>3</v>
      </c>
      <c r="C20" s="1">
        <v>2</v>
      </c>
      <c r="D20" s="1">
        <v>2</v>
      </c>
      <c r="E20" s="1">
        <v>1</v>
      </c>
      <c r="F20" s="1">
        <v>0</v>
      </c>
      <c r="G20" s="1">
        <v>2</v>
      </c>
      <c r="H20" s="1">
        <v>1</v>
      </c>
      <c r="I20" s="1">
        <v>0</v>
      </c>
      <c r="J20" s="1">
        <v>2</v>
      </c>
      <c r="K20" s="1">
        <v>1</v>
      </c>
      <c r="L20" s="1">
        <v>1</v>
      </c>
      <c r="M20" s="1">
        <v>0</v>
      </c>
    </row>
    <row r="21" spans="1:13" x14ac:dyDescent="0.25">
      <c r="A21" s="2" t="s">
        <v>74</v>
      </c>
      <c r="B21" s="1">
        <v>4</v>
      </c>
      <c r="C21" s="1">
        <v>5</v>
      </c>
      <c r="D21" s="1">
        <v>3</v>
      </c>
      <c r="E21" s="1">
        <v>0</v>
      </c>
      <c r="F21" s="1">
        <v>3</v>
      </c>
      <c r="G21" s="1">
        <v>0</v>
      </c>
      <c r="H21" s="1">
        <v>0</v>
      </c>
      <c r="I21" s="1">
        <v>5</v>
      </c>
      <c r="J21" s="1">
        <v>1</v>
      </c>
      <c r="K21" s="1">
        <v>4</v>
      </c>
      <c r="L21" s="1">
        <v>1</v>
      </c>
      <c r="M21" s="1">
        <v>5</v>
      </c>
    </row>
    <row r="22" spans="1:13" x14ac:dyDescent="0.25">
      <c r="A22" s="2" t="s">
        <v>34</v>
      </c>
      <c r="B22" s="1">
        <v>111</v>
      </c>
      <c r="C22" s="1">
        <v>125</v>
      </c>
      <c r="D22" s="1">
        <v>115</v>
      </c>
      <c r="E22" s="1">
        <v>95</v>
      </c>
      <c r="F22" s="1">
        <v>77</v>
      </c>
      <c r="G22" s="1">
        <v>62</v>
      </c>
      <c r="H22" s="1">
        <v>36</v>
      </c>
      <c r="I22" s="1">
        <v>51</v>
      </c>
      <c r="J22" s="1">
        <v>51</v>
      </c>
      <c r="K22" s="1">
        <v>47</v>
      </c>
      <c r="L22" s="1">
        <v>44</v>
      </c>
      <c r="M22" s="1">
        <v>29</v>
      </c>
    </row>
    <row r="23" spans="1:13" x14ac:dyDescent="0.25">
      <c r="A23" s="2" t="s">
        <v>9</v>
      </c>
      <c r="B23" s="1">
        <v>34</v>
      </c>
      <c r="C23" s="1">
        <v>31</v>
      </c>
      <c r="D23" s="1">
        <v>35</v>
      </c>
      <c r="E23" s="1">
        <v>30</v>
      </c>
      <c r="F23" s="1">
        <v>32</v>
      </c>
      <c r="G23" s="1">
        <v>29</v>
      </c>
      <c r="H23" s="1">
        <v>37</v>
      </c>
      <c r="I23" s="1">
        <v>40</v>
      </c>
      <c r="J23" s="1">
        <v>34</v>
      </c>
      <c r="K23" s="1">
        <v>35</v>
      </c>
      <c r="L23" s="1">
        <v>28</v>
      </c>
      <c r="M23" s="1">
        <v>20</v>
      </c>
    </row>
    <row r="24" spans="1:13" x14ac:dyDescent="0.25">
      <c r="A24" s="2" t="s">
        <v>35</v>
      </c>
      <c r="B24" s="1">
        <v>13</v>
      </c>
      <c r="C24" s="1">
        <v>8</v>
      </c>
      <c r="D24" s="1">
        <v>4</v>
      </c>
      <c r="E24" s="1">
        <v>6</v>
      </c>
      <c r="F24" s="1">
        <v>3</v>
      </c>
      <c r="G24" s="1">
        <v>9</v>
      </c>
      <c r="H24" s="1">
        <v>4</v>
      </c>
      <c r="I24" s="1">
        <v>11</v>
      </c>
      <c r="J24" s="1">
        <v>12</v>
      </c>
      <c r="K24" s="1">
        <v>7</v>
      </c>
      <c r="L24" s="1">
        <v>12</v>
      </c>
      <c r="M24" s="1">
        <v>11</v>
      </c>
    </row>
    <row r="25" spans="1:13" x14ac:dyDescent="0.25">
      <c r="A25" s="2" t="s">
        <v>57</v>
      </c>
      <c r="B25" s="1">
        <v>65</v>
      </c>
      <c r="C25" s="1">
        <v>65</v>
      </c>
      <c r="D25" s="1">
        <v>40</v>
      </c>
      <c r="E25" s="1">
        <v>53</v>
      </c>
      <c r="F25" s="1">
        <v>39</v>
      </c>
      <c r="G25" s="1">
        <v>31</v>
      </c>
      <c r="H25" s="1">
        <v>31</v>
      </c>
      <c r="I25" s="1">
        <v>25</v>
      </c>
      <c r="J25" s="1">
        <v>25</v>
      </c>
      <c r="K25" s="1">
        <v>24</v>
      </c>
      <c r="L25" s="1">
        <v>30</v>
      </c>
      <c r="M25" s="1">
        <v>35</v>
      </c>
    </row>
    <row r="26" spans="1:13" x14ac:dyDescent="0.25">
      <c r="A26" s="2" t="s">
        <v>17</v>
      </c>
      <c r="B26" s="1">
        <v>6</v>
      </c>
      <c r="C26" s="1">
        <v>13</v>
      </c>
      <c r="D26" s="1">
        <v>31</v>
      </c>
      <c r="E26" s="1">
        <v>3</v>
      </c>
      <c r="F26" s="1">
        <v>8</v>
      </c>
      <c r="G26" s="1">
        <v>13</v>
      </c>
      <c r="H26" s="1">
        <v>4</v>
      </c>
      <c r="I26" s="1">
        <v>4</v>
      </c>
      <c r="J26" s="1">
        <v>8</v>
      </c>
      <c r="K26" s="1">
        <v>4</v>
      </c>
      <c r="L26" s="1">
        <v>4</v>
      </c>
      <c r="M26" s="1">
        <v>12</v>
      </c>
    </row>
    <row r="27" spans="1:13" x14ac:dyDescent="0.25">
      <c r="A27" s="2" t="s">
        <v>75</v>
      </c>
      <c r="B27" s="1">
        <v>6</v>
      </c>
      <c r="C27" s="1">
        <v>7</v>
      </c>
      <c r="D27" s="1">
        <v>0</v>
      </c>
      <c r="E27" s="1">
        <v>4</v>
      </c>
      <c r="F27" s="1">
        <v>3</v>
      </c>
      <c r="G27" s="1">
        <v>7</v>
      </c>
      <c r="H27" s="1">
        <v>3</v>
      </c>
      <c r="I27" s="1">
        <v>4</v>
      </c>
      <c r="J27" s="1">
        <v>5</v>
      </c>
      <c r="K27" s="1">
        <v>2</v>
      </c>
      <c r="L27" s="1">
        <v>10</v>
      </c>
      <c r="M27" s="1">
        <v>8</v>
      </c>
    </row>
    <row r="28" spans="1:13" x14ac:dyDescent="0.25">
      <c r="A28" s="2" t="s">
        <v>36</v>
      </c>
      <c r="B28" s="1">
        <v>0</v>
      </c>
      <c r="C28" s="1">
        <v>1</v>
      </c>
      <c r="D28" s="1">
        <v>0</v>
      </c>
      <c r="E28" s="1">
        <v>0</v>
      </c>
      <c r="F28" s="1">
        <v>0</v>
      </c>
      <c r="G28" s="1">
        <v>0</v>
      </c>
      <c r="H28" s="1">
        <v>1</v>
      </c>
      <c r="I28" s="1">
        <v>0</v>
      </c>
      <c r="J28" s="1">
        <v>0</v>
      </c>
      <c r="K28" s="1">
        <v>0</v>
      </c>
      <c r="L28" s="1">
        <v>0</v>
      </c>
      <c r="M28" s="1">
        <v>1</v>
      </c>
    </row>
    <row r="29" spans="1:13" x14ac:dyDescent="0.25">
      <c r="A29" s="2" t="s">
        <v>76</v>
      </c>
      <c r="B29" s="1">
        <v>14</v>
      </c>
      <c r="C29" s="1">
        <v>21</v>
      </c>
      <c r="D29" s="1">
        <v>8</v>
      </c>
      <c r="E29" s="1">
        <v>10</v>
      </c>
      <c r="F29" s="1">
        <v>6</v>
      </c>
      <c r="G29" s="1">
        <v>16</v>
      </c>
      <c r="H29" s="1">
        <v>8</v>
      </c>
      <c r="I29" s="1">
        <v>16</v>
      </c>
      <c r="J29" s="1">
        <v>16</v>
      </c>
      <c r="K29" s="1">
        <v>15</v>
      </c>
      <c r="L29" s="1">
        <v>15</v>
      </c>
      <c r="M29" s="1">
        <v>12</v>
      </c>
    </row>
    <row r="30" spans="1:13" x14ac:dyDescent="0.25">
      <c r="A30" s="2" t="s">
        <v>37</v>
      </c>
      <c r="B30" s="1">
        <v>3</v>
      </c>
      <c r="C30" s="1">
        <v>0</v>
      </c>
      <c r="D30" s="1">
        <v>0</v>
      </c>
      <c r="E30" s="1">
        <v>0</v>
      </c>
      <c r="F30" s="1">
        <v>0</v>
      </c>
      <c r="G30" s="1">
        <v>3</v>
      </c>
      <c r="H30" s="1">
        <v>3</v>
      </c>
      <c r="I30" s="1">
        <v>0</v>
      </c>
      <c r="J30" s="1">
        <v>2</v>
      </c>
      <c r="K30" s="1">
        <v>3</v>
      </c>
      <c r="L30" s="1">
        <v>4</v>
      </c>
      <c r="M30" s="1">
        <v>1</v>
      </c>
    </row>
    <row r="31" spans="1:13" x14ac:dyDescent="0.25">
      <c r="A31" s="2" t="s">
        <v>58</v>
      </c>
      <c r="B31" s="1">
        <v>7</v>
      </c>
      <c r="C31" s="1">
        <v>3</v>
      </c>
      <c r="D31" s="1">
        <v>5</v>
      </c>
      <c r="E31" s="1">
        <v>5</v>
      </c>
      <c r="F31" s="1">
        <v>5</v>
      </c>
      <c r="G31" s="1">
        <v>5</v>
      </c>
      <c r="H31" s="1">
        <v>6</v>
      </c>
      <c r="I31" s="1">
        <v>6</v>
      </c>
      <c r="J31" s="1">
        <v>10</v>
      </c>
      <c r="K31" s="1">
        <v>9</v>
      </c>
      <c r="L31" s="1">
        <v>7</v>
      </c>
      <c r="M31" s="1">
        <v>12</v>
      </c>
    </row>
    <row r="32" spans="1:13" x14ac:dyDescent="0.25">
      <c r="A32" s="2" t="s">
        <v>18</v>
      </c>
      <c r="B32" s="1">
        <v>15</v>
      </c>
      <c r="C32" s="1">
        <v>20</v>
      </c>
      <c r="D32" s="1">
        <v>9</v>
      </c>
      <c r="E32" s="1">
        <v>4</v>
      </c>
      <c r="F32" s="1">
        <v>4</v>
      </c>
      <c r="G32" s="1">
        <v>12</v>
      </c>
      <c r="H32" s="1">
        <v>8</v>
      </c>
      <c r="I32" s="1">
        <v>8</v>
      </c>
      <c r="J32" s="1">
        <v>6</v>
      </c>
      <c r="K32" s="1">
        <v>6</v>
      </c>
      <c r="L32" s="1">
        <v>8</v>
      </c>
      <c r="M32" s="1">
        <v>7</v>
      </c>
    </row>
    <row r="33" spans="1:13" x14ac:dyDescent="0.25">
      <c r="A33" s="2" t="s">
        <v>59</v>
      </c>
      <c r="B33" s="1">
        <v>2</v>
      </c>
      <c r="C33" s="1">
        <v>2</v>
      </c>
      <c r="D33" s="1">
        <v>9</v>
      </c>
      <c r="E33" s="1">
        <v>0</v>
      </c>
      <c r="F33" s="1">
        <v>2</v>
      </c>
      <c r="G33" s="1">
        <v>7</v>
      </c>
      <c r="H33" s="1">
        <v>2</v>
      </c>
      <c r="I33" s="1">
        <v>3</v>
      </c>
      <c r="J33" s="1">
        <v>4</v>
      </c>
      <c r="K33" s="1">
        <v>4</v>
      </c>
      <c r="L33" s="1">
        <v>7</v>
      </c>
      <c r="M33" s="1">
        <v>4</v>
      </c>
    </row>
    <row r="34" spans="1:13" x14ac:dyDescent="0.25">
      <c r="A34" s="2" t="s">
        <v>38</v>
      </c>
      <c r="B34" s="1">
        <v>9</v>
      </c>
      <c r="C34" s="1">
        <v>8</v>
      </c>
      <c r="D34" s="1">
        <v>7</v>
      </c>
      <c r="E34" s="1">
        <v>3</v>
      </c>
      <c r="F34" s="1">
        <v>5</v>
      </c>
      <c r="G34" s="1">
        <v>6</v>
      </c>
      <c r="H34" s="1">
        <v>5</v>
      </c>
      <c r="I34" s="1">
        <v>8</v>
      </c>
      <c r="J34" s="1">
        <v>6</v>
      </c>
      <c r="K34" s="1">
        <v>6</v>
      </c>
      <c r="L34" s="1">
        <v>5</v>
      </c>
      <c r="M34" s="1">
        <v>6</v>
      </c>
    </row>
    <row r="35" spans="1:13" x14ac:dyDescent="0.25">
      <c r="A35" s="2" t="s">
        <v>10</v>
      </c>
      <c r="B35" s="1">
        <v>37</v>
      </c>
      <c r="C35" s="1">
        <v>38</v>
      </c>
      <c r="D35" s="1">
        <v>20</v>
      </c>
      <c r="E35" s="1">
        <v>19</v>
      </c>
      <c r="F35" s="1">
        <v>26</v>
      </c>
      <c r="G35" s="1">
        <v>50</v>
      </c>
      <c r="H35" s="1">
        <v>24</v>
      </c>
      <c r="I35" s="1">
        <v>20</v>
      </c>
      <c r="J35" s="1">
        <v>21</v>
      </c>
      <c r="K35" s="1">
        <v>29</v>
      </c>
      <c r="L35" s="1">
        <v>14</v>
      </c>
      <c r="M35" s="1">
        <v>21</v>
      </c>
    </row>
    <row r="36" spans="1:13" x14ac:dyDescent="0.25">
      <c r="A36" s="2" t="s">
        <v>77</v>
      </c>
      <c r="B36" s="1">
        <v>10</v>
      </c>
      <c r="C36" s="1">
        <v>12</v>
      </c>
      <c r="D36" s="1">
        <v>16</v>
      </c>
      <c r="E36" s="1">
        <v>10</v>
      </c>
      <c r="F36" s="1">
        <v>18</v>
      </c>
      <c r="G36" s="1">
        <v>17</v>
      </c>
      <c r="H36" s="1">
        <v>12</v>
      </c>
      <c r="I36" s="1">
        <v>17</v>
      </c>
      <c r="J36" s="1">
        <v>6</v>
      </c>
      <c r="K36" s="1">
        <v>13</v>
      </c>
      <c r="L36" s="1">
        <v>15</v>
      </c>
      <c r="M36" s="1">
        <v>8</v>
      </c>
    </row>
    <row r="37" spans="1:13" x14ac:dyDescent="0.25">
      <c r="A37" s="2" t="s">
        <v>19</v>
      </c>
      <c r="B37" s="1">
        <v>8</v>
      </c>
      <c r="C37" s="1">
        <v>10</v>
      </c>
      <c r="D37" s="1">
        <v>6</v>
      </c>
      <c r="E37" s="1">
        <v>9</v>
      </c>
      <c r="F37" s="1">
        <v>8</v>
      </c>
      <c r="G37" s="1">
        <v>9</v>
      </c>
      <c r="H37" s="1">
        <v>9</v>
      </c>
      <c r="I37" s="1">
        <v>6</v>
      </c>
      <c r="J37" s="1">
        <v>7</v>
      </c>
      <c r="K37" s="1">
        <v>5</v>
      </c>
      <c r="L37" s="1">
        <v>0</v>
      </c>
      <c r="M37" s="1">
        <v>5</v>
      </c>
    </row>
    <row r="38" spans="1:13" x14ac:dyDescent="0.25">
      <c r="A38" s="2" t="s">
        <v>78</v>
      </c>
      <c r="B38" s="1">
        <v>2</v>
      </c>
      <c r="C38" s="1">
        <v>4</v>
      </c>
      <c r="D38" s="1">
        <v>2</v>
      </c>
      <c r="E38" s="1">
        <v>2</v>
      </c>
      <c r="F38" s="1">
        <v>4</v>
      </c>
      <c r="G38" s="1">
        <v>2</v>
      </c>
      <c r="H38" s="1">
        <v>4</v>
      </c>
      <c r="I38" s="1">
        <v>2</v>
      </c>
      <c r="J38" s="1">
        <v>3</v>
      </c>
      <c r="K38" s="1">
        <v>0</v>
      </c>
      <c r="L38" s="1">
        <v>5</v>
      </c>
      <c r="M38" s="1">
        <v>6</v>
      </c>
    </row>
    <row r="39" spans="1:13" x14ac:dyDescent="0.25">
      <c r="A39" s="2" t="s">
        <v>39</v>
      </c>
      <c r="B39" s="1">
        <v>9</v>
      </c>
      <c r="C39" s="1">
        <v>4</v>
      </c>
      <c r="D39" s="1">
        <v>5</v>
      </c>
      <c r="E39" s="1">
        <v>7</v>
      </c>
      <c r="F39" s="1">
        <v>4</v>
      </c>
      <c r="G39" s="1">
        <v>5</v>
      </c>
      <c r="H39" s="1">
        <v>5</v>
      </c>
      <c r="I39" s="1">
        <v>3</v>
      </c>
      <c r="J39" s="1">
        <v>4</v>
      </c>
      <c r="K39" s="1">
        <v>6</v>
      </c>
      <c r="L39" s="1">
        <v>5</v>
      </c>
      <c r="M39" s="1">
        <v>4</v>
      </c>
    </row>
    <row r="40" spans="1:13" x14ac:dyDescent="0.25">
      <c r="A40" s="2" t="s">
        <v>79</v>
      </c>
      <c r="B40" s="1">
        <v>1</v>
      </c>
      <c r="C40" s="1">
        <v>1</v>
      </c>
      <c r="D40" s="1">
        <v>3</v>
      </c>
      <c r="E40" s="1">
        <v>6</v>
      </c>
      <c r="F40" s="1">
        <v>2</v>
      </c>
      <c r="G40" s="1">
        <v>9</v>
      </c>
      <c r="H40" s="1">
        <v>0</v>
      </c>
      <c r="I40" s="1">
        <v>1</v>
      </c>
      <c r="J40" s="1">
        <v>7</v>
      </c>
      <c r="K40" s="1">
        <v>1</v>
      </c>
      <c r="L40" s="1">
        <v>2</v>
      </c>
      <c r="M40" s="1">
        <v>2</v>
      </c>
    </row>
    <row r="41" spans="1:13" x14ac:dyDescent="0.25">
      <c r="A41" s="2" t="s">
        <v>80</v>
      </c>
      <c r="B41" s="1">
        <v>4</v>
      </c>
      <c r="C41" s="1">
        <v>3</v>
      </c>
      <c r="D41" s="1">
        <v>0</v>
      </c>
      <c r="E41" s="1">
        <v>1</v>
      </c>
      <c r="F41" s="1">
        <v>3</v>
      </c>
      <c r="G41" s="1">
        <v>1</v>
      </c>
      <c r="H41" s="1">
        <v>4</v>
      </c>
      <c r="I41" s="1">
        <v>3</v>
      </c>
      <c r="J41" s="1">
        <v>3</v>
      </c>
      <c r="K41" s="1">
        <v>3</v>
      </c>
      <c r="L41" s="1">
        <v>5</v>
      </c>
      <c r="M41" s="1">
        <v>3</v>
      </c>
    </row>
    <row r="42" spans="1:13" x14ac:dyDescent="0.25">
      <c r="A42" s="2" t="s">
        <v>40</v>
      </c>
      <c r="B42" s="1">
        <v>17</v>
      </c>
      <c r="C42" s="1">
        <v>19</v>
      </c>
      <c r="D42" s="1">
        <v>20</v>
      </c>
      <c r="E42" s="1">
        <v>13</v>
      </c>
      <c r="F42" s="1">
        <v>15</v>
      </c>
      <c r="G42" s="1">
        <v>15</v>
      </c>
      <c r="H42" s="1">
        <v>9</v>
      </c>
      <c r="I42" s="1">
        <v>15</v>
      </c>
      <c r="J42" s="1">
        <v>13</v>
      </c>
      <c r="K42" s="1">
        <v>11</v>
      </c>
      <c r="L42" s="1">
        <v>12</v>
      </c>
      <c r="M42" s="1">
        <v>23</v>
      </c>
    </row>
    <row r="43" spans="1:13" x14ac:dyDescent="0.25">
      <c r="A43" s="2" t="s">
        <v>81</v>
      </c>
      <c r="B43" s="1">
        <v>4</v>
      </c>
      <c r="C43" s="1">
        <v>1</v>
      </c>
      <c r="D43" s="1">
        <v>1</v>
      </c>
      <c r="E43" s="1">
        <v>2</v>
      </c>
      <c r="F43" s="1">
        <v>2</v>
      </c>
      <c r="G43" s="1">
        <v>3</v>
      </c>
      <c r="H43" s="1">
        <v>3</v>
      </c>
      <c r="I43" s="1">
        <v>4</v>
      </c>
      <c r="J43" s="1">
        <v>1</v>
      </c>
      <c r="K43" s="1">
        <v>2</v>
      </c>
      <c r="L43" s="1">
        <v>5</v>
      </c>
      <c r="M43" s="1">
        <v>4</v>
      </c>
    </row>
    <row r="44" spans="1:13" x14ac:dyDescent="0.25">
      <c r="A44" s="2" t="s">
        <v>82</v>
      </c>
      <c r="B44" s="1">
        <v>9</v>
      </c>
      <c r="C44" s="1">
        <v>4</v>
      </c>
      <c r="D44" s="1">
        <v>7</v>
      </c>
      <c r="E44" s="1">
        <v>7</v>
      </c>
      <c r="F44" s="1">
        <v>10</v>
      </c>
      <c r="G44" s="1">
        <v>8</v>
      </c>
      <c r="H44" s="1">
        <v>9</v>
      </c>
      <c r="I44" s="1">
        <v>7</v>
      </c>
      <c r="J44" s="1">
        <v>9</v>
      </c>
      <c r="K44" s="1">
        <v>11</v>
      </c>
      <c r="L44" s="1">
        <v>8</v>
      </c>
      <c r="M44" s="1">
        <v>6</v>
      </c>
    </row>
    <row r="45" spans="1:13" x14ac:dyDescent="0.25">
      <c r="A45" s="2" t="s">
        <v>20</v>
      </c>
      <c r="B45" s="1">
        <v>8</v>
      </c>
      <c r="C45" s="1">
        <v>8</v>
      </c>
      <c r="D45" s="1">
        <v>11</v>
      </c>
      <c r="E45" s="1">
        <v>6</v>
      </c>
      <c r="F45" s="1">
        <v>9</v>
      </c>
      <c r="G45" s="1">
        <v>10</v>
      </c>
      <c r="H45" s="1">
        <v>13</v>
      </c>
      <c r="I45" s="1">
        <v>9</v>
      </c>
      <c r="J45" s="1">
        <v>8</v>
      </c>
      <c r="K45" s="1">
        <v>8</v>
      </c>
      <c r="L45" s="1">
        <v>10</v>
      </c>
      <c r="M45" s="1">
        <v>9</v>
      </c>
    </row>
    <row r="46" spans="1:13" x14ac:dyDescent="0.25">
      <c r="A46" s="2" t="s">
        <v>41</v>
      </c>
      <c r="B46" s="1">
        <v>1</v>
      </c>
      <c r="C46" s="1">
        <v>1</v>
      </c>
      <c r="D46" s="1">
        <v>2</v>
      </c>
      <c r="E46" s="1">
        <v>1</v>
      </c>
      <c r="F46" s="1">
        <v>1</v>
      </c>
      <c r="G46" s="1">
        <v>4</v>
      </c>
      <c r="H46" s="1">
        <v>2</v>
      </c>
      <c r="I46" s="1">
        <v>5</v>
      </c>
      <c r="J46" s="1">
        <v>3</v>
      </c>
      <c r="K46" s="1">
        <v>3</v>
      </c>
      <c r="L46" s="1">
        <v>4</v>
      </c>
      <c r="M46" s="1">
        <v>3</v>
      </c>
    </row>
    <row r="47" spans="1:13" x14ac:dyDescent="0.25">
      <c r="A47" s="2" t="s">
        <v>21</v>
      </c>
      <c r="B47" s="1">
        <v>28</v>
      </c>
      <c r="C47" s="1">
        <v>10</v>
      </c>
      <c r="D47" s="1">
        <v>8</v>
      </c>
      <c r="E47" s="1">
        <v>6</v>
      </c>
      <c r="F47" s="1">
        <v>6</v>
      </c>
      <c r="G47" s="1">
        <v>6</v>
      </c>
      <c r="H47" s="1">
        <v>5</v>
      </c>
      <c r="I47" s="1">
        <v>10</v>
      </c>
      <c r="J47" s="1">
        <v>8</v>
      </c>
      <c r="K47" s="1">
        <v>9</v>
      </c>
      <c r="L47" s="1">
        <v>10</v>
      </c>
      <c r="M47" s="1">
        <v>7</v>
      </c>
    </row>
    <row r="48" spans="1:13" x14ac:dyDescent="0.25">
      <c r="A48" s="2" t="s">
        <v>83</v>
      </c>
      <c r="B48" s="1">
        <v>1</v>
      </c>
      <c r="C48" s="1">
        <v>2</v>
      </c>
      <c r="D48" s="1">
        <v>1</v>
      </c>
      <c r="E48" s="1">
        <v>1</v>
      </c>
      <c r="F48" s="1">
        <v>2</v>
      </c>
      <c r="G48" s="1">
        <v>4</v>
      </c>
      <c r="H48" s="1">
        <v>3</v>
      </c>
      <c r="I48" s="1">
        <v>4</v>
      </c>
      <c r="J48" s="1">
        <v>2</v>
      </c>
      <c r="K48" s="1">
        <v>3</v>
      </c>
      <c r="L48" s="1">
        <v>1</v>
      </c>
      <c r="M48" s="1">
        <v>9</v>
      </c>
    </row>
    <row r="49" spans="1:13" x14ac:dyDescent="0.25">
      <c r="A49" s="2" t="s">
        <v>22</v>
      </c>
      <c r="B49" s="1">
        <v>74</v>
      </c>
      <c r="C49" s="1">
        <v>47</v>
      </c>
      <c r="D49" s="1">
        <v>58</v>
      </c>
      <c r="E49" s="1">
        <v>38</v>
      </c>
      <c r="F49" s="1">
        <v>30</v>
      </c>
      <c r="G49" s="1">
        <v>49</v>
      </c>
      <c r="H49" s="1">
        <v>36</v>
      </c>
      <c r="I49" s="1">
        <v>44</v>
      </c>
      <c r="J49" s="1">
        <v>38</v>
      </c>
      <c r="K49" s="1">
        <v>29</v>
      </c>
      <c r="L49" s="1">
        <v>42</v>
      </c>
      <c r="M49" s="1">
        <v>37</v>
      </c>
    </row>
    <row r="50" spans="1:13" x14ac:dyDescent="0.25">
      <c r="A50" s="2" t="s">
        <v>60</v>
      </c>
      <c r="B50" s="1">
        <v>0</v>
      </c>
      <c r="C50" s="1">
        <v>3</v>
      </c>
      <c r="D50" s="1">
        <v>2</v>
      </c>
      <c r="E50" s="1">
        <v>1</v>
      </c>
      <c r="F50" s="1">
        <v>6</v>
      </c>
      <c r="G50" s="1">
        <v>5</v>
      </c>
      <c r="H50" s="1">
        <v>4</v>
      </c>
      <c r="I50" s="1">
        <v>7</v>
      </c>
      <c r="J50" s="1">
        <v>1</v>
      </c>
      <c r="K50" s="1">
        <v>7</v>
      </c>
      <c r="L50" s="1">
        <v>5</v>
      </c>
      <c r="M50" s="1">
        <v>6</v>
      </c>
    </row>
    <row r="51" spans="1:13" x14ac:dyDescent="0.25">
      <c r="A51" s="2" t="s">
        <v>42</v>
      </c>
      <c r="B51" s="1">
        <v>4</v>
      </c>
      <c r="C51" s="1">
        <v>7</v>
      </c>
      <c r="D51" s="1">
        <v>2</v>
      </c>
      <c r="E51" s="1">
        <v>8</v>
      </c>
      <c r="F51" s="1">
        <v>2</v>
      </c>
      <c r="G51" s="1">
        <v>7</v>
      </c>
      <c r="H51" s="1">
        <v>14</v>
      </c>
      <c r="I51" s="1">
        <v>10</v>
      </c>
      <c r="J51" s="1">
        <v>10</v>
      </c>
      <c r="K51" s="1">
        <v>5</v>
      </c>
      <c r="L51" s="1">
        <v>7</v>
      </c>
      <c r="M51" s="1">
        <v>5</v>
      </c>
    </row>
    <row r="52" spans="1:13" x14ac:dyDescent="0.25">
      <c r="A52" s="2" t="s">
        <v>84</v>
      </c>
      <c r="B52" s="1">
        <v>7</v>
      </c>
      <c r="C52" s="1">
        <v>8</v>
      </c>
      <c r="D52" s="1">
        <v>4</v>
      </c>
      <c r="E52" s="1">
        <v>9</v>
      </c>
      <c r="F52" s="1">
        <v>2</v>
      </c>
      <c r="G52" s="1">
        <v>6</v>
      </c>
      <c r="H52" s="1">
        <v>16</v>
      </c>
      <c r="I52" s="1">
        <v>14</v>
      </c>
      <c r="J52" s="1">
        <v>8</v>
      </c>
      <c r="K52" s="1">
        <v>5</v>
      </c>
      <c r="L52" s="1">
        <v>10</v>
      </c>
      <c r="M52" s="1">
        <v>7</v>
      </c>
    </row>
    <row r="53" spans="1:13" x14ac:dyDescent="0.25">
      <c r="A53" s="2" t="s">
        <v>61</v>
      </c>
      <c r="B53" s="1">
        <v>3</v>
      </c>
      <c r="C53" s="1">
        <v>3</v>
      </c>
      <c r="D53" s="1">
        <v>1</v>
      </c>
      <c r="E53" s="1">
        <v>2</v>
      </c>
      <c r="F53" s="1">
        <v>5</v>
      </c>
      <c r="G53" s="1">
        <v>4</v>
      </c>
      <c r="H53" s="1">
        <v>3</v>
      </c>
      <c r="I53" s="1">
        <v>3</v>
      </c>
      <c r="J53" s="1">
        <v>1</v>
      </c>
      <c r="K53" s="1">
        <v>2</v>
      </c>
      <c r="L53" s="1">
        <v>4</v>
      </c>
      <c r="M53" s="1">
        <v>1</v>
      </c>
    </row>
    <row r="54" spans="1:13" x14ac:dyDescent="0.25">
      <c r="A54" s="2" t="s">
        <v>43</v>
      </c>
      <c r="B54" s="1">
        <v>12</v>
      </c>
      <c r="C54" s="1">
        <v>22</v>
      </c>
      <c r="D54" s="1">
        <v>11</v>
      </c>
      <c r="E54" s="1">
        <v>8</v>
      </c>
      <c r="F54" s="1">
        <v>12</v>
      </c>
      <c r="G54" s="1">
        <v>29</v>
      </c>
      <c r="H54" s="1">
        <v>8</v>
      </c>
      <c r="I54" s="1">
        <v>5</v>
      </c>
      <c r="J54" s="1">
        <v>7</v>
      </c>
      <c r="K54" s="1">
        <v>10</v>
      </c>
      <c r="L54" s="1">
        <v>15</v>
      </c>
      <c r="M54" s="1">
        <v>9</v>
      </c>
    </row>
    <row r="55" spans="1:13" x14ac:dyDescent="0.25">
      <c r="A55" s="2" t="s">
        <v>62</v>
      </c>
      <c r="B55" s="1">
        <v>3</v>
      </c>
      <c r="C55" s="1">
        <v>2</v>
      </c>
      <c r="D55" s="1">
        <v>5</v>
      </c>
      <c r="E55" s="1">
        <v>3</v>
      </c>
      <c r="F55" s="1">
        <v>11</v>
      </c>
      <c r="G55" s="1">
        <v>5</v>
      </c>
      <c r="H55" s="1">
        <v>7</v>
      </c>
      <c r="I55" s="1">
        <v>11</v>
      </c>
      <c r="J55" s="1">
        <v>2</v>
      </c>
      <c r="K55" s="1">
        <v>6</v>
      </c>
      <c r="L55" s="1">
        <v>4</v>
      </c>
      <c r="M55" s="1">
        <v>7</v>
      </c>
    </row>
    <row r="56" spans="1:13" x14ac:dyDescent="0.25">
      <c r="A56" s="2" t="s">
        <v>63</v>
      </c>
      <c r="B56" s="1">
        <v>3</v>
      </c>
      <c r="C56" s="1">
        <v>0</v>
      </c>
      <c r="D56" s="1">
        <v>0</v>
      </c>
      <c r="E56" s="1">
        <v>2</v>
      </c>
      <c r="F56" s="1">
        <v>1</v>
      </c>
      <c r="G56" s="1">
        <v>4</v>
      </c>
      <c r="H56" s="1">
        <v>2</v>
      </c>
      <c r="I56" s="1">
        <v>2</v>
      </c>
      <c r="J56" s="1">
        <v>4</v>
      </c>
      <c r="K56" s="1">
        <v>4</v>
      </c>
      <c r="L56" s="1">
        <v>2</v>
      </c>
      <c r="M56" s="1">
        <v>4</v>
      </c>
    </row>
    <row r="57" spans="1:13" x14ac:dyDescent="0.25">
      <c r="A57" s="2" t="s">
        <v>85</v>
      </c>
      <c r="B57" s="1">
        <v>2</v>
      </c>
      <c r="C57" s="1">
        <v>3</v>
      </c>
      <c r="D57" s="1">
        <v>4</v>
      </c>
      <c r="E57" s="1">
        <v>2</v>
      </c>
      <c r="F57" s="1">
        <v>1</v>
      </c>
      <c r="G57" s="1">
        <v>3</v>
      </c>
      <c r="H57" s="1">
        <v>3</v>
      </c>
      <c r="I57" s="1">
        <v>2</v>
      </c>
      <c r="J57" s="1">
        <v>2</v>
      </c>
      <c r="K57" s="1">
        <v>8</v>
      </c>
      <c r="L57" s="1">
        <v>5</v>
      </c>
      <c r="M57" s="1">
        <v>3</v>
      </c>
    </row>
    <row r="58" spans="1:13" x14ac:dyDescent="0.25">
      <c r="A58" s="2" t="s">
        <v>44</v>
      </c>
      <c r="B58" s="1">
        <v>7</v>
      </c>
      <c r="C58" s="1">
        <v>2</v>
      </c>
      <c r="D58" s="1">
        <v>1</v>
      </c>
      <c r="E58" s="1">
        <v>2</v>
      </c>
      <c r="F58" s="1">
        <v>0</v>
      </c>
      <c r="G58" s="1">
        <v>3</v>
      </c>
      <c r="H58" s="1">
        <v>1</v>
      </c>
      <c r="I58" s="1">
        <v>3</v>
      </c>
      <c r="J58" s="1">
        <v>0</v>
      </c>
      <c r="K58" s="1">
        <v>3</v>
      </c>
      <c r="L58" s="1">
        <v>7</v>
      </c>
      <c r="M58" s="1">
        <v>4</v>
      </c>
    </row>
    <row r="59" spans="1:13" x14ac:dyDescent="0.25">
      <c r="A59" s="2" t="s">
        <v>64</v>
      </c>
      <c r="B59" s="1">
        <v>21</v>
      </c>
      <c r="C59" s="1">
        <v>15</v>
      </c>
      <c r="D59" s="1">
        <v>13</v>
      </c>
      <c r="E59" s="1">
        <v>14</v>
      </c>
      <c r="F59" s="1">
        <v>19</v>
      </c>
      <c r="G59" s="1">
        <v>17</v>
      </c>
      <c r="H59" s="1">
        <v>14</v>
      </c>
      <c r="I59" s="1">
        <v>26</v>
      </c>
      <c r="J59" s="1">
        <v>14</v>
      </c>
      <c r="K59" s="1">
        <v>24</v>
      </c>
      <c r="L59" s="1">
        <v>22</v>
      </c>
      <c r="M59" s="1">
        <v>25</v>
      </c>
    </row>
    <row r="60" spans="1:13" x14ac:dyDescent="0.25">
      <c r="A60" s="2" t="s">
        <v>65</v>
      </c>
      <c r="B60" s="1">
        <v>3</v>
      </c>
      <c r="C60" s="1">
        <v>6</v>
      </c>
      <c r="D60" s="1">
        <v>12</v>
      </c>
      <c r="E60" s="1">
        <v>8</v>
      </c>
      <c r="F60" s="1">
        <v>1</v>
      </c>
      <c r="G60" s="1">
        <v>6</v>
      </c>
      <c r="H60" s="1">
        <v>6</v>
      </c>
      <c r="I60" s="1">
        <v>3</v>
      </c>
      <c r="J60" s="1">
        <v>9</v>
      </c>
      <c r="K60" s="1">
        <v>1</v>
      </c>
      <c r="L60" s="1">
        <v>8</v>
      </c>
      <c r="M60" s="1">
        <v>5</v>
      </c>
    </row>
    <row r="61" spans="1:13" x14ac:dyDescent="0.25">
      <c r="A61" s="2" t="s">
        <v>23</v>
      </c>
      <c r="B61" s="1">
        <v>5</v>
      </c>
      <c r="C61" s="1">
        <v>12</v>
      </c>
      <c r="D61" s="1">
        <v>8</v>
      </c>
      <c r="E61" s="1">
        <v>10</v>
      </c>
      <c r="F61" s="1">
        <v>3</v>
      </c>
      <c r="G61" s="1">
        <v>12</v>
      </c>
      <c r="H61" s="1">
        <v>9</v>
      </c>
      <c r="I61" s="1">
        <v>4</v>
      </c>
      <c r="J61" s="1">
        <v>8</v>
      </c>
      <c r="K61" s="1">
        <v>8</v>
      </c>
      <c r="L61" s="1">
        <v>10</v>
      </c>
      <c r="M61" s="1">
        <v>4</v>
      </c>
    </row>
    <row r="62" spans="1:13" x14ac:dyDescent="0.25">
      <c r="A62" s="2" t="s">
        <v>66</v>
      </c>
      <c r="B62" s="1">
        <v>5</v>
      </c>
      <c r="C62" s="1">
        <v>7</v>
      </c>
      <c r="D62" s="1">
        <v>5</v>
      </c>
      <c r="E62" s="1">
        <v>6</v>
      </c>
      <c r="F62" s="1">
        <v>3</v>
      </c>
      <c r="G62" s="1">
        <v>5</v>
      </c>
      <c r="H62" s="1">
        <v>4</v>
      </c>
      <c r="I62" s="1">
        <v>4</v>
      </c>
      <c r="J62" s="1">
        <v>1</v>
      </c>
      <c r="K62" s="1">
        <v>9</v>
      </c>
      <c r="L62" s="1">
        <v>8</v>
      </c>
      <c r="M62" s="1">
        <v>7</v>
      </c>
    </row>
    <row r="63" spans="1:13" x14ac:dyDescent="0.25">
      <c r="A63" s="2" t="s">
        <v>45</v>
      </c>
      <c r="B63" s="1">
        <v>6</v>
      </c>
      <c r="C63" s="1">
        <v>5</v>
      </c>
      <c r="D63" s="1">
        <v>2</v>
      </c>
      <c r="E63" s="1">
        <v>4</v>
      </c>
      <c r="F63" s="1">
        <v>6</v>
      </c>
      <c r="G63" s="1">
        <v>3</v>
      </c>
      <c r="H63" s="1">
        <v>7</v>
      </c>
      <c r="I63" s="1">
        <v>4</v>
      </c>
      <c r="J63" s="1">
        <v>2</v>
      </c>
      <c r="K63" s="1">
        <v>1</v>
      </c>
      <c r="L63" s="1">
        <v>2</v>
      </c>
      <c r="M63" s="1">
        <v>6</v>
      </c>
    </row>
    <row r="64" spans="1:13" x14ac:dyDescent="0.25">
      <c r="A64" s="2" t="s">
        <v>67</v>
      </c>
      <c r="B64" s="1">
        <v>0</v>
      </c>
      <c r="C64" s="1">
        <v>2</v>
      </c>
      <c r="D64" s="1">
        <v>0</v>
      </c>
      <c r="E64" s="1">
        <v>0</v>
      </c>
      <c r="F64" s="1">
        <v>1</v>
      </c>
      <c r="G64" s="1">
        <v>1</v>
      </c>
      <c r="H64" s="1">
        <v>1</v>
      </c>
      <c r="I64" s="1">
        <v>1</v>
      </c>
      <c r="J64" s="1">
        <v>0</v>
      </c>
      <c r="K64" s="1">
        <v>3</v>
      </c>
      <c r="L64" s="1">
        <v>0</v>
      </c>
      <c r="M64" s="1">
        <v>2</v>
      </c>
    </row>
    <row r="65" spans="1:13" x14ac:dyDescent="0.25">
      <c r="A65" s="2" t="s">
        <v>46</v>
      </c>
      <c r="B65" s="1">
        <v>9</v>
      </c>
      <c r="C65" s="1">
        <v>5</v>
      </c>
      <c r="D65" s="1">
        <v>10</v>
      </c>
      <c r="E65" s="1">
        <v>0</v>
      </c>
      <c r="F65" s="1">
        <v>7</v>
      </c>
      <c r="G65" s="1">
        <v>6</v>
      </c>
      <c r="H65" s="1">
        <v>6</v>
      </c>
      <c r="I65" s="1">
        <v>2</v>
      </c>
      <c r="J65" s="1">
        <v>7</v>
      </c>
      <c r="K65" s="1">
        <v>8</v>
      </c>
      <c r="L65" s="1">
        <v>7</v>
      </c>
      <c r="M65" s="1">
        <v>9</v>
      </c>
    </row>
    <row r="66" spans="1:13" x14ac:dyDescent="0.25">
      <c r="A66" s="2" t="s">
        <v>24</v>
      </c>
      <c r="B66" s="1">
        <v>2</v>
      </c>
      <c r="C66" s="1">
        <v>6</v>
      </c>
      <c r="D66" s="1">
        <v>8</v>
      </c>
      <c r="E66" s="1">
        <v>2</v>
      </c>
      <c r="F66" s="1">
        <v>5</v>
      </c>
      <c r="G66" s="1">
        <v>3</v>
      </c>
      <c r="H66" s="1">
        <v>7</v>
      </c>
      <c r="I66" s="1">
        <v>6</v>
      </c>
      <c r="J66" s="1">
        <v>8</v>
      </c>
      <c r="K66" s="1">
        <v>9</v>
      </c>
      <c r="L66" s="1">
        <v>8</v>
      </c>
      <c r="M66" s="1">
        <v>5</v>
      </c>
    </row>
    <row r="67" spans="1:13" x14ac:dyDescent="0.25">
      <c r="A67" s="2" t="s">
        <v>47</v>
      </c>
      <c r="B67" s="1">
        <v>9</v>
      </c>
      <c r="C67" s="1">
        <v>10</v>
      </c>
      <c r="D67" s="1">
        <v>0</v>
      </c>
      <c r="E67" s="1">
        <v>3</v>
      </c>
      <c r="F67" s="1">
        <v>5</v>
      </c>
      <c r="G67" s="1">
        <v>5</v>
      </c>
      <c r="H67" s="1">
        <v>8</v>
      </c>
      <c r="I67" s="1">
        <v>9</v>
      </c>
      <c r="J67" s="1">
        <v>5</v>
      </c>
      <c r="K67" s="1">
        <v>6</v>
      </c>
      <c r="L67" s="1">
        <v>5</v>
      </c>
      <c r="M67" s="1">
        <v>5</v>
      </c>
    </row>
    <row r="68" spans="1:13" x14ac:dyDescent="0.25">
      <c r="A68" s="2" t="s">
        <v>86</v>
      </c>
      <c r="B68" s="1">
        <v>3</v>
      </c>
      <c r="C68" s="1">
        <v>1</v>
      </c>
      <c r="D68" s="1">
        <v>1</v>
      </c>
      <c r="E68" s="1">
        <v>0</v>
      </c>
      <c r="F68" s="1">
        <v>1</v>
      </c>
      <c r="G68" s="1">
        <v>6</v>
      </c>
      <c r="H68" s="1">
        <v>11</v>
      </c>
      <c r="I68" s="1">
        <v>5</v>
      </c>
      <c r="J68" s="1">
        <v>2</v>
      </c>
      <c r="K68" s="1">
        <v>5</v>
      </c>
      <c r="L68" s="1">
        <v>5</v>
      </c>
      <c r="M68" s="1">
        <v>4</v>
      </c>
    </row>
    <row r="69" spans="1:13" x14ac:dyDescent="0.25">
      <c r="A69" s="2" t="s">
        <v>87</v>
      </c>
      <c r="B69" s="1">
        <v>8</v>
      </c>
      <c r="C69" s="1">
        <v>6</v>
      </c>
      <c r="D69" s="1">
        <v>13</v>
      </c>
      <c r="E69" s="1">
        <v>11</v>
      </c>
      <c r="F69" s="1">
        <v>10</v>
      </c>
      <c r="G69" s="1">
        <v>9</v>
      </c>
      <c r="H69" s="1">
        <v>8</v>
      </c>
      <c r="I69" s="1">
        <v>21</v>
      </c>
      <c r="J69" s="1">
        <v>12</v>
      </c>
      <c r="K69" s="1">
        <v>13</v>
      </c>
      <c r="L69" s="1">
        <v>5</v>
      </c>
      <c r="M69" s="1">
        <v>8</v>
      </c>
    </row>
    <row r="70" spans="1:13" x14ac:dyDescent="0.25">
      <c r="A70" s="2" t="s">
        <v>88</v>
      </c>
      <c r="B70" s="1">
        <v>8</v>
      </c>
      <c r="C70" s="1">
        <v>5</v>
      </c>
      <c r="D70" s="1">
        <v>8</v>
      </c>
      <c r="E70" s="1">
        <v>7</v>
      </c>
      <c r="F70" s="1">
        <v>4</v>
      </c>
      <c r="G70" s="1">
        <v>6</v>
      </c>
      <c r="H70" s="1">
        <v>4</v>
      </c>
      <c r="I70" s="1">
        <v>8</v>
      </c>
      <c r="J70" s="1">
        <v>2</v>
      </c>
      <c r="K70" s="1">
        <v>7</v>
      </c>
      <c r="L70" s="1">
        <v>5</v>
      </c>
      <c r="M70" s="1">
        <v>7</v>
      </c>
    </row>
    <row r="71" spans="1:13" x14ac:dyDescent="0.25">
      <c r="A71" s="2" t="s">
        <v>68</v>
      </c>
      <c r="B71" s="1">
        <v>6</v>
      </c>
      <c r="C71" s="1">
        <v>7</v>
      </c>
      <c r="D71" s="1">
        <v>6</v>
      </c>
      <c r="E71" s="1">
        <v>8</v>
      </c>
      <c r="F71" s="1">
        <v>3</v>
      </c>
      <c r="G71" s="1">
        <v>5</v>
      </c>
      <c r="H71" s="1">
        <v>8</v>
      </c>
      <c r="I71" s="1">
        <v>6</v>
      </c>
      <c r="J71" s="1">
        <v>5</v>
      </c>
      <c r="K71" s="1">
        <v>3</v>
      </c>
      <c r="L71" s="1">
        <v>3</v>
      </c>
      <c r="M71" s="1">
        <v>6</v>
      </c>
    </row>
    <row r="72" spans="1:13" x14ac:dyDescent="0.25">
      <c r="A72" s="2" t="s">
        <v>69</v>
      </c>
      <c r="B72" s="1">
        <v>11</v>
      </c>
      <c r="C72" s="1">
        <v>4</v>
      </c>
      <c r="D72" s="1">
        <v>2</v>
      </c>
      <c r="E72" s="1">
        <v>2</v>
      </c>
      <c r="F72" s="1">
        <v>8</v>
      </c>
      <c r="G72" s="1">
        <v>8</v>
      </c>
      <c r="H72" s="1">
        <v>3</v>
      </c>
      <c r="I72" s="1">
        <v>9</v>
      </c>
      <c r="J72" s="1">
        <v>12</v>
      </c>
      <c r="K72" s="1">
        <v>8</v>
      </c>
      <c r="L72" s="1">
        <v>9</v>
      </c>
      <c r="M72" s="1">
        <v>5</v>
      </c>
    </row>
    <row r="73" spans="1:13" x14ac:dyDescent="0.25">
      <c r="A73" s="2" t="s">
        <v>48</v>
      </c>
      <c r="B73" s="1">
        <v>3</v>
      </c>
      <c r="C73" s="1">
        <v>2</v>
      </c>
      <c r="D73" s="1">
        <v>1</v>
      </c>
      <c r="E73" s="1">
        <v>2</v>
      </c>
      <c r="F73" s="1">
        <v>2</v>
      </c>
      <c r="G73" s="1">
        <v>3</v>
      </c>
      <c r="H73" s="1">
        <v>1</v>
      </c>
      <c r="I73" s="1">
        <v>2</v>
      </c>
      <c r="J73" s="1">
        <v>4</v>
      </c>
      <c r="K73" s="1">
        <v>1</v>
      </c>
      <c r="L73" s="1">
        <v>4</v>
      </c>
      <c r="M73" s="1">
        <v>1</v>
      </c>
    </row>
    <row r="74" spans="1:13" x14ac:dyDescent="0.25">
      <c r="A74" s="2" t="s">
        <v>25</v>
      </c>
      <c r="B74" s="1">
        <v>71</v>
      </c>
      <c r="C74" s="1">
        <v>76</v>
      </c>
      <c r="D74" s="1">
        <v>58</v>
      </c>
      <c r="E74" s="1">
        <v>51</v>
      </c>
      <c r="F74" s="1">
        <v>66</v>
      </c>
      <c r="G74" s="1">
        <v>42</v>
      </c>
      <c r="H74" s="1">
        <v>30</v>
      </c>
      <c r="I74" s="1">
        <v>30</v>
      </c>
      <c r="J74" s="1">
        <v>34</v>
      </c>
      <c r="K74" s="1">
        <v>25</v>
      </c>
      <c r="L74" s="1">
        <v>31</v>
      </c>
      <c r="M74" s="1">
        <v>36</v>
      </c>
    </row>
    <row r="75" spans="1:13" x14ac:dyDescent="0.25">
      <c r="A75" s="2" t="s">
        <v>89</v>
      </c>
      <c r="B75" s="1">
        <v>4</v>
      </c>
      <c r="C75" s="1">
        <v>1</v>
      </c>
      <c r="D75" s="1">
        <v>4</v>
      </c>
      <c r="E75" s="1">
        <v>4</v>
      </c>
      <c r="F75" s="1">
        <v>3</v>
      </c>
      <c r="G75" s="1">
        <v>1</v>
      </c>
      <c r="H75" s="1">
        <v>3</v>
      </c>
      <c r="I75" s="1">
        <v>3</v>
      </c>
      <c r="J75" s="1">
        <v>2</v>
      </c>
      <c r="K75" s="1">
        <v>3</v>
      </c>
      <c r="L75" s="1">
        <v>4</v>
      </c>
      <c r="M75" s="1">
        <v>4</v>
      </c>
    </row>
    <row r="76" spans="1:13" x14ac:dyDescent="0.25">
      <c r="A76" s="2" t="s">
        <v>11</v>
      </c>
      <c r="B76" s="1">
        <v>153</v>
      </c>
      <c r="C76" s="1">
        <v>128</v>
      </c>
      <c r="D76" s="1">
        <v>129</v>
      </c>
      <c r="E76" s="1">
        <v>90</v>
      </c>
      <c r="F76" s="1">
        <v>78</v>
      </c>
      <c r="G76" s="1">
        <v>76</v>
      </c>
      <c r="H76" s="1">
        <v>63</v>
      </c>
      <c r="I76" s="1">
        <v>74</v>
      </c>
      <c r="J76" s="1">
        <v>62</v>
      </c>
      <c r="K76" s="1">
        <v>53</v>
      </c>
      <c r="L76" s="1">
        <v>79</v>
      </c>
      <c r="M76" s="1">
        <v>60</v>
      </c>
    </row>
    <row r="77" spans="1:13" x14ac:dyDescent="0.25">
      <c r="A77" s="2" t="s">
        <v>26</v>
      </c>
      <c r="B77" s="1">
        <v>4</v>
      </c>
      <c r="C77" s="1">
        <v>8</v>
      </c>
      <c r="D77" s="1">
        <v>8</v>
      </c>
      <c r="E77" s="1">
        <v>16</v>
      </c>
      <c r="F77" s="1">
        <v>10</v>
      </c>
      <c r="G77" s="1">
        <v>12</v>
      </c>
      <c r="H77" s="1">
        <v>5</v>
      </c>
      <c r="I77" s="1">
        <v>7</v>
      </c>
      <c r="J77" s="1">
        <v>8</v>
      </c>
      <c r="K77" s="1">
        <v>10</v>
      </c>
      <c r="L77" s="1">
        <v>12</v>
      </c>
      <c r="M77" s="1">
        <v>15</v>
      </c>
    </row>
    <row r="78" spans="1:13" x14ac:dyDescent="0.25">
      <c r="A78" s="2" t="s">
        <v>49</v>
      </c>
      <c r="B78" s="1">
        <v>5</v>
      </c>
      <c r="C78" s="1">
        <v>5</v>
      </c>
      <c r="D78" s="1">
        <v>6</v>
      </c>
      <c r="E78" s="1">
        <v>3</v>
      </c>
      <c r="F78" s="1">
        <v>6</v>
      </c>
      <c r="G78" s="1">
        <v>5</v>
      </c>
      <c r="H78" s="1">
        <v>7</v>
      </c>
      <c r="I78" s="1">
        <v>3</v>
      </c>
      <c r="J78" s="1">
        <v>5</v>
      </c>
      <c r="K78" s="1">
        <v>3</v>
      </c>
      <c r="L78" s="1">
        <v>3</v>
      </c>
      <c r="M78" s="1">
        <v>8</v>
      </c>
    </row>
    <row r="79" spans="1:13" x14ac:dyDescent="0.25">
      <c r="A79" s="2" t="s">
        <v>90</v>
      </c>
      <c r="B79" s="1">
        <v>10</v>
      </c>
      <c r="C79" s="1">
        <v>11</v>
      </c>
      <c r="D79" s="1">
        <v>13</v>
      </c>
      <c r="E79" s="1">
        <v>8</v>
      </c>
      <c r="F79" s="1">
        <v>12</v>
      </c>
      <c r="G79" s="1">
        <v>9</v>
      </c>
      <c r="H79" s="1">
        <v>1</v>
      </c>
      <c r="I79" s="1">
        <v>5</v>
      </c>
      <c r="J79" s="1">
        <v>8</v>
      </c>
      <c r="K79" s="1">
        <v>9</v>
      </c>
      <c r="L79" s="1">
        <v>7</v>
      </c>
      <c r="M79" s="1">
        <v>5</v>
      </c>
    </row>
    <row r="80" spans="1:13" x14ac:dyDescent="0.25">
      <c r="A80" s="2" t="s">
        <v>12</v>
      </c>
      <c r="B80" s="1">
        <v>9</v>
      </c>
      <c r="C80" s="1">
        <v>16</v>
      </c>
      <c r="D80" s="1">
        <v>12</v>
      </c>
      <c r="E80" s="1">
        <v>15</v>
      </c>
      <c r="F80" s="1">
        <v>20</v>
      </c>
      <c r="G80" s="1">
        <v>19</v>
      </c>
      <c r="H80" s="1">
        <v>9</v>
      </c>
      <c r="I80" s="1">
        <v>12</v>
      </c>
      <c r="J80" s="1">
        <v>17</v>
      </c>
      <c r="K80" s="1">
        <v>21</v>
      </c>
      <c r="L80" s="1">
        <v>14</v>
      </c>
      <c r="M80" s="1">
        <v>24</v>
      </c>
    </row>
    <row r="81" spans="1:13" x14ac:dyDescent="0.25">
      <c r="A81" s="2" t="s">
        <v>70</v>
      </c>
      <c r="B81" s="1">
        <v>1</v>
      </c>
      <c r="C81" s="1">
        <v>0</v>
      </c>
      <c r="D81" s="1">
        <v>1</v>
      </c>
      <c r="E81" s="1">
        <v>1</v>
      </c>
      <c r="F81" s="1">
        <v>1</v>
      </c>
      <c r="G81" s="1">
        <v>4</v>
      </c>
      <c r="H81" s="1">
        <v>1</v>
      </c>
      <c r="I81" s="1">
        <v>2</v>
      </c>
      <c r="J81" s="1">
        <v>4</v>
      </c>
      <c r="K81" s="1">
        <v>6</v>
      </c>
      <c r="L81" s="1">
        <v>1</v>
      </c>
      <c r="M81" s="1">
        <v>2</v>
      </c>
    </row>
    <row r="82" spans="1:13" x14ac:dyDescent="0.25">
      <c r="A82" s="2" t="s">
        <v>71</v>
      </c>
      <c r="B82" s="1">
        <v>6</v>
      </c>
      <c r="C82" s="1">
        <v>4</v>
      </c>
      <c r="D82" s="1">
        <v>3</v>
      </c>
      <c r="E82" s="1">
        <v>4</v>
      </c>
      <c r="F82" s="1">
        <v>2</v>
      </c>
      <c r="G82" s="1">
        <v>4</v>
      </c>
      <c r="H82" s="1">
        <v>3</v>
      </c>
      <c r="I82" s="1">
        <v>3</v>
      </c>
      <c r="J82" s="1">
        <v>5</v>
      </c>
      <c r="K82" s="1">
        <v>1</v>
      </c>
      <c r="L82" s="1">
        <v>5</v>
      </c>
      <c r="M82" s="1">
        <v>6</v>
      </c>
    </row>
    <row r="83" spans="1:13" x14ac:dyDescent="0.25">
      <c r="A83" s="2" t="s">
        <v>13</v>
      </c>
      <c r="B83" s="1">
        <v>37</v>
      </c>
      <c r="C83" s="1">
        <v>36</v>
      </c>
      <c r="D83" s="1">
        <v>37</v>
      </c>
      <c r="E83" s="1">
        <v>38</v>
      </c>
      <c r="F83" s="1">
        <v>16</v>
      </c>
      <c r="G83" s="1">
        <v>46</v>
      </c>
      <c r="H83" s="1">
        <v>50</v>
      </c>
      <c r="I83" s="1">
        <v>44</v>
      </c>
      <c r="J83" s="1">
        <v>49</v>
      </c>
      <c r="K83" s="1">
        <v>36</v>
      </c>
      <c r="L83" s="1">
        <v>45</v>
      </c>
      <c r="M83" s="1">
        <v>35</v>
      </c>
    </row>
    <row r="84" spans="1:13" x14ac:dyDescent="0.25">
      <c r="A84" s="2" t="s">
        <v>14</v>
      </c>
      <c r="B84" s="1">
        <v>118</v>
      </c>
      <c r="C84" s="1">
        <v>123</v>
      </c>
      <c r="D84" s="1">
        <v>96</v>
      </c>
      <c r="E84" s="1">
        <v>82</v>
      </c>
      <c r="F84" s="1">
        <v>103</v>
      </c>
      <c r="G84" s="1">
        <v>39</v>
      </c>
      <c r="H84" s="1">
        <v>32</v>
      </c>
      <c r="I84" s="1">
        <v>38</v>
      </c>
      <c r="J84" s="1">
        <v>33</v>
      </c>
      <c r="K84" s="1">
        <v>28</v>
      </c>
      <c r="L84" s="1">
        <v>34</v>
      </c>
      <c r="M84" s="1">
        <v>30</v>
      </c>
    </row>
    <row r="85" spans="1:13" x14ac:dyDescent="0.25">
      <c r="A85" s="2" t="s">
        <v>229</v>
      </c>
      <c r="B85" s="2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2</v>
      </c>
      <c r="K85" s="1">
        <v>14</v>
      </c>
      <c r="L85" s="1">
        <v>0</v>
      </c>
      <c r="M85" s="1">
        <v>42</v>
      </c>
    </row>
    <row r="86" spans="1:13" x14ac:dyDescent="0.25">
      <c r="A86" s="1" t="s">
        <v>91</v>
      </c>
      <c r="B86" s="1">
        <v>1187</v>
      </c>
      <c r="C86" s="1">
        <v>1118</v>
      </c>
      <c r="D86" s="1">
        <v>1013</v>
      </c>
      <c r="E86" s="1">
        <v>864</v>
      </c>
      <c r="F86" s="1">
        <v>846</v>
      </c>
      <c r="G86" s="1">
        <v>911</v>
      </c>
      <c r="H86" s="1">
        <v>742</v>
      </c>
      <c r="I86" s="1">
        <v>807</v>
      </c>
      <c r="J86" s="1">
        <v>750</v>
      </c>
      <c r="K86" s="1">
        <v>756</v>
      </c>
      <c r="L86" s="1">
        <v>826</v>
      </c>
      <c r="M86" s="1">
        <v>824</v>
      </c>
    </row>
    <row r="87" spans="1:13" x14ac:dyDescent="0.25">
      <c r="A87" s="4"/>
      <c r="B87" s="4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3" x14ac:dyDescent="0.25">
      <c r="A88" s="4"/>
    </row>
    <row r="89" spans="1:13" ht="15" customHeight="1" x14ac:dyDescent="0.25">
      <c r="A89" s="6" t="s">
        <v>112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5"/>
    </row>
  </sheetData>
  <mergeCells count="2">
    <mergeCell ref="A5:A6"/>
    <mergeCell ref="B5:M5"/>
  </mergeCells>
  <hyperlinks>
    <hyperlink ref="B1" location="Índice!A1" display="ÍNDICE" xr:uid="{464A430B-B393-4EAE-BF54-694F316376D5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2AF43-9C75-4118-B135-4D44272ECDEE}">
  <dimension ref="A1:Y88"/>
  <sheetViews>
    <sheetView zoomScaleNormal="100" workbookViewId="0">
      <selection activeCell="B1" sqref="B1"/>
    </sheetView>
  </sheetViews>
  <sheetFormatPr defaultRowHeight="15" x14ac:dyDescent="0.25"/>
  <cols>
    <col min="1" max="1" width="24.42578125" style="4" customWidth="1"/>
    <col min="2" max="2" width="7.5703125" style="4" customWidth="1"/>
    <col min="3" max="9" width="6.42578125" style="5" customWidth="1"/>
    <col min="10" max="24" width="6.42578125" customWidth="1"/>
    <col min="25" max="25" width="6.85546875" customWidth="1"/>
  </cols>
  <sheetData>
    <row r="1" spans="1:25" x14ac:dyDescent="0.25">
      <c r="A1" s="6" t="s">
        <v>210</v>
      </c>
      <c r="B1" s="17" t="s">
        <v>256</v>
      </c>
    </row>
    <row r="2" spans="1:25" x14ac:dyDescent="0.25">
      <c r="A2" s="7" t="s">
        <v>123</v>
      </c>
    </row>
    <row r="3" spans="1:25" x14ac:dyDescent="0.25">
      <c r="A3" s="7" t="s">
        <v>339</v>
      </c>
    </row>
    <row r="4" spans="1:25" x14ac:dyDescent="0.25">
      <c r="A4" s="7"/>
    </row>
    <row r="5" spans="1:25" ht="15.75" customHeight="1" x14ac:dyDescent="0.25">
      <c r="A5" s="26" t="s">
        <v>1</v>
      </c>
      <c r="B5" s="36" t="s">
        <v>123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</row>
    <row r="6" spans="1:25" x14ac:dyDescent="0.25">
      <c r="A6" s="26"/>
      <c r="B6" s="1">
        <v>2000</v>
      </c>
      <c r="C6" s="1">
        <v>2001</v>
      </c>
      <c r="D6" s="1">
        <v>2002</v>
      </c>
      <c r="E6" s="1">
        <v>2003</v>
      </c>
      <c r="F6" s="1">
        <v>2004</v>
      </c>
      <c r="G6" s="1">
        <v>2005</v>
      </c>
      <c r="H6" s="1">
        <v>2006</v>
      </c>
      <c r="I6" s="1">
        <v>2007</v>
      </c>
      <c r="J6" s="1">
        <v>2008</v>
      </c>
      <c r="K6" s="1">
        <v>2009</v>
      </c>
      <c r="L6" s="1">
        <v>2010</v>
      </c>
      <c r="M6" s="1">
        <v>2011</v>
      </c>
      <c r="N6" s="1">
        <v>2012</v>
      </c>
      <c r="O6" s="1">
        <v>2013</v>
      </c>
      <c r="P6" s="1">
        <v>2014</v>
      </c>
      <c r="Q6" s="1">
        <v>2015</v>
      </c>
      <c r="R6" s="1">
        <v>2016</v>
      </c>
      <c r="S6" s="1">
        <v>2017</v>
      </c>
      <c r="T6" s="1">
        <v>2018</v>
      </c>
      <c r="U6" s="1">
        <v>2019</v>
      </c>
      <c r="V6" s="1">
        <v>2020</v>
      </c>
      <c r="W6" s="1">
        <v>2021</v>
      </c>
      <c r="X6" s="1">
        <v>2022</v>
      </c>
      <c r="Y6" s="1">
        <v>2023</v>
      </c>
    </row>
    <row r="7" spans="1:25" x14ac:dyDescent="0.25">
      <c r="A7" s="2" t="s">
        <v>124</v>
      </c>
      <c r="B7" s="1">
        <v>0</v>
      </c>
      <c r="C7" s="1">
        <v>1</v>
      </c>
      <c r="D7" s="1">
        <v>0</v>
      </c>
      <c r="E7" s="1">
        <v>0</v>
      </c>
      <c r="F7" s="1">
        <v>1</v>
      </c>
      <c r="G7" s="1">
        <v>0</v>
      </c>
      <c r="H7" s="1">
        <v>0</v>
      </c>
      <c r="I7" s="1">
        <v>0</v>
      </c>
      <c r="J7" s="1">
        <v>4</v>
      </c>
      <c r="K7" s="1">
        <v>3</v>
      </c>
      <c r="L7" s="1">
        <v>1</v>
      </c>
      <c r="M7" s="1">
        <v>2</v>
      </c>
      <c r="N7" s="1">
        <v>5</v>
      </c>
      <c r="O7" s="1">
        <v>3</v>
      </c>
      <c r="P7" s="1">
        <v>3</v>
      </c>
      <c r="Q7" s="1">
        <v>1</v>
      </c>
      <c r="R7" s="1">
        <v>5</v>
      </c>
      <c r="S7" s="1">
        <v>5</v>
      </c>
      <c r="T7" s="1">
        <v>9</v>
      </c>
      <c r="U7" s="1">
        <v>4</v>
      </c>
      <c r="V7" s="1">
        <v>4</v>
      </c>
      <c r="W7" s="1">
        <v>4</v>
      </c>
      <c r="X7" s="1">
        <v>4</v>
      </c>
      <c r="Y7" s="1">
        <v>9</v>
      </c>
    </row>
    <row r="8" spans="1:25" x14ac:dyDescent="0.25">
      <c r="A8" s="2" t="s">
        <v>126</v>
      </c>
      <c r="B8" s="1">
        <v>0</v>
      </c>
      <c r="C8" s="1">
        <v>1</v>
      </c>
      <c r="D8" s="1">
        <v>0</v>
      </c>
      <c r="E8" s="1">
        <v>1</v>
      </c>
      <c r="F8" s="1">
        <v>2</v>
      </c>
      <c r="G8" s="1">
        <v>1</v>
      </c>
      <c r="H8" s="1">
        <v>1</v>
      </c>
      <c r="I8" s="1">
        <v>1</v>
      </c>
      <c r="J8" s="1">
        <v>1</v>
      </c>
      <c r="K8" s="1">
        <v>0</v>
      </c>
      <c r="L8" s="1">
        <v>2</v>
      </c>
      <c r="M8" s="1">
        <v>1</v>
      </c>
      <c r="N8" s="1">
        <v>2</v>
      </c>
      <c r="O8" s="1">
        <v>0</v>
      </c>
      <c r="P8" s="1">
        <v>3</v>
      </c>
      <c r="Q8" s="1">
        <v>2</v>
      </c>
      <c r="R8" s="1">
        <v>0</v>
      </c>
      <c r="S8" s="1">
        <v>3</v>
      </c>
      <c r="T8" s="1">
        <v>3</v>
      </c>
      <c r="U8" s="1">
        <v>4</v>
      </c>
      <c r="V8" s="1">
        <v>6</v>
      </c>
      <c r="W8" s="1">
        <v>0</v>
      </c>
      <c r="X8" s="1">
        <v>2</v>
      </c>
      <c r="Y8" s="1">
        <v>5</v>
      </c>
    </row>
    <row r="9" spans="1:25" x14ac:dyDescent="0.25">
      <c r="A9" s="2" t="s">
        <v>127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1</v>
      </c>
      <c r="I9" s="1">
        <v>2</v>
      </c>
      <c r="J9" s="1">
        <v>0</v>
      </c>
      <c r="K9" s="1">
        <v>0</v>
      </c>
      <c r="L9" s="1">
        <v>3</v>
      </c>
      <c r="M9" s="1">
        <v>1</v>
      </c>
      <c r="N9" s="1">
        <v>1</v>
      </c>
      <c r="O9" s="1">
        <v>0</v>
      </c>
      <c r="P9" s="1">
        <v>2</v>
      </c>
      <c r="Q9" s="1">
        <v>1</v>
      </c>
      <c r="R9" s="1">
        <v>0</v>
      </c>
      <c r="S9" s="1">
        <v>3</v>
      </c>
      <c r="T9" s="1">
        <v>6</v>
      </c>
      <c r="U9" s="1">
        <v>4</v>
      </c>
      <c r="V9" s="1">
        <v>1</v>
      </c>
      <c r="W9" s="1">
        <v>1</v>
      </c>
      <c r="X9" s="1">
        <v>7</v>
      </c>
      <c r="Y9" s="1">
        <v>2</v>
      </c>
    </row>
    <row r="10" spans="1:25" x14ac:dyDescent="0.25">
      <c r="A10" s="2" t="s">
        <v>128</v>
      </c>
      <c r="B10" s="1">
        <v>0</v>
      </c>
      <c r="C10" s="1">
        <v>0</v>
      </c>
      <c r="D10" s="1">
        <v>4</v>
      </c>
      <c r="E10" s="1">
        <v>2</v>
      </c>
      <c r="F10" s="1">
        <v>1</v>
      </c>
      <c r="G10" s="1">
        <v>0</v>
      </c>
      <c r="H10" s="1">
        <v>3</v>
      </c>
      <c r="I10" s="1">
        <v>0</v>
      </c>
      <c r="J10" s="1">
        <v>3</v>
      </c>
      <c r="K10" s="1">
        <v>2</v>
      </c>
      <c r="L10" s="1">
        <v>0</v>
      </c>
      <c r="M10" s="1">
        <v>3</v>
      </c>
      <c r="N10" s="1">
        <v>6</v>
      </c>
      <c r="O10" s="1">
        <v>3</v>
      </c>
      <c r="P10" s="1">
        <v>0</v>
      </c>
      <c r="Q10" s="1">
        <v>3</v>
      </c>
      <c r="R10" s="1">
        <v>4</v>
      </c>
      <c r="S10" s="1">
        <v>4</v>
      </c>
      <c r="T10" s="1">
        <v>4</v>
      </c>
      <c r="U10" s="1">
        <v>3</v>
      </c>
      <c r="V10" s="1">
        <v>3</v>
      </c>
      <c r="W10" s="1">
        <v>6</v>
      </c>
      <c r="X10" s="1">
        <v>2</v>
      </c>
      <c r="Y10" s="1">
        <v>3</v>
      </c>
    </row>
    <row r="11" spans="1:25" x14ac:dyDescent="0.25">
      <c r="A11" s="2" t="s">
        <v>129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2</v>
      </c>
      <c r="I11" s="1">
        <v>1</v>
      </c>
      <c r="J11" s="1">
        <v>0</v>
      </c>
      <c r="K11" s="1">
        <v>1</v>
      </c>
      <c r="L11" s="1">
        <v>4</v>
      </c>
      <c r="M11" s="1">
        <v>1</v>
      </c>
      <c r="N11" s="1">
        <v>0</v>
      </c>
      <c r="O11" s="1">
        <v>1</v>
      </c>
      <c r="P11" s="1">
        <v>3</v>
      </c>
      <c r="Q11" s="1">
        <v>1</v>
      </c>
      <c r="R11" s="1">
        <v>1</v>
      </c>
      <c r="S11" s="1">
        <v>2</v>
      </c>
      <c r="T11" s="1">
        <v>2</v>
      </c>
      <c r="U11" s="1">
        <v>1</v>
      </c>
      <c r="V11" s="1">
        <v>0</v>
      </c>
      <c r="W11" s="1">
        <v>0</v>
      </c>
      <c r="X11" s="1">
        <v>1</v>
      </c>
      <c r="Y11" s="1">
        <v>2</v>
      </c>
    </row>
    <row r="12" spans="1:25" x14ac:dyDescent="0.25">
      <c r="A12" s="2" t="s">
        <v>130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1</v>
      </c>
      <c r="I12" s="1">
        <v>0</v>
      </c>
      <c r="J12" s="1">
        <v>0</v>
      </c>
      <c r="K12" s="1">
        <v>1</v>
      </c>
      <c r="L12" s="1">
        <v>1</v>
      </c>
      <c r="M12" s="1">
        <v>0</v>
      </c>
      <c r="N12" s="1">
        <v>0</v>
      </c>
      <c r="O12" s="1">
        <v>0</v>
      </c>
      <c r="P12" s="1">
        <v>0</v>
      </c>
      <c r="Q12" s="1">
        <v>3</v>
      </c>
      <c r="R12" s="1">
        <v>0</v>
      </c>
      <c r="S12" s="1">
        <v>0</v>
      </c>
      <c r="T12" s="1">
        <v>2</v>
      </c>
      <c r="U12" s="1">
        <v>2</v>
      </c>
      <c r="V12" s="1">
        <v>1</v>
      </c>
      <c r="W12" s="1">
        <v>1</v>
      </c>
      <c r="X12" s="1">
        <v>3</v>
      </c>
      <c r="Y12" s="1">
        <v>0</v>
      </c>
    </row>
    <row r="13" spans="1:25" x14ac:dyDescent="0.25">
      <c r="A13" s="2" t="s">
        <v>131</v>
      </c>
      <c r="B13" s="1">
        <v>0</v>
      </c>
      <c r="C13" s="1">
        <v>0</v>
      </c>
      <c r="D13" s="1">
        <v>1</v>
      </c>
      <c r="E13" s="1">
        <v>1</v>
      </c>
      <c r="F13" s="1">
        <v>0</v>
      </c>
      <c r="G13" s="1">
        <v>2</v>
      </c>
      <c r="H13" s="1">
        <v>1</v>
      </c>
      <c r="I13" s="1">
        <v>0</v>
      </c>
      <c r="J13" s="1">
        <v>4</v>
      </c>
      <c r="K13" s="1">
        <v>1</v>
      </c>
      <c r="L13" s="1">
        <v>2</v>
      </c>
      <c r="M13" s="1">
        <v>2</v>
      </c>
      <c r="N13" s="1">
        <v>2</v>
      </c>
      <c r="O13" s="1">
        <v>1</v>
      </c>
      <c r="P13" s="1">
        <v>1</v>
      </c>
      <c r="Q13" s="1">
        <v>3</v>
      </c>
      <c r="R13" s="1">
        <v>1</v>
      </c>
      <c r="S13" s="1">
        <v>2</v>
      </c>
      <c r="T13" s="1">
        <v>2</v>
      </c>
      <c r="U13" s="1">
        <v>3</v>
      </c>
      <c r="V13" s="1">
        <v>1</v>
      </c>
      <c r="W13" s="1">
        <v>6</v>
      </c>
      <c r="X13" s="1">
        <v>5</v>
      </c>
      <c r="Y13" s="1">
        <v>9</v>
      </c>
    </row>
    <row r="14" spans="1:25" x14ac:dyDescent="0.25">
      <c r="A14" s="2" t="s">
        <v>132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4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2</v>
      </c>
      <c r="R14" s="1">
        <v>1</v>
      </c>
      <c r="S14" s="1">
        <v>0</v>
      </c>
      <c r="T14" s="1">
        <v>1</v>
      </c>
      <c r="U14" s="1">
        <v>1</v>
      </c>
      <c r="V14" s="1">
        <v>0</v>
      </c>
      <c r="W14" s="1">
        <v>2</v>
      </c>
      <c r="X14" s="1">
        <v>0</v>
      </c>
      <c r="Y14" s="1">
        <v>0</v>
      </c>
    </row>
    <row r="15" spans="1:25" x14ac:dyDescent="0.25">
      <c r="A15" s="2" t="s">
        <v>133</v>
      </c>
      <c r="B15" s="1">
        <v>1</v>
      </c>
      <c r="C15" s="1">
        <v>1</v>
      </c>
      <c r="D15" s="1">
        <v>2</v>
      </c>
      <c r="E15" s="1">
        <v>2</v>
      </c>
      <c r="F15" s="1">
        <v>0</v>
      </c>
      <c r="G15" s="1">
        <v>2</v>
      </c>
      <c r="H15" s="1">
        <v>1</v>
      </c>
      <c r="I15" s="1">
        <v>1</v>
      </c>
      <c r="J15" s="1">
        <v>4</v>
      </c>
      <c r="K15" s="1">
        <v>9</v>
      </c>
      <c r="L15" s="1">
        <v>2</v>
      </c>
      <c r="M15" s="1">
        <v>9</v>
      </c>
      <c r="N15" s="1">
        <v>5</v>
      </c>
      <c r="O15" s="1">
        <v>4</v>
      </c>
      <c r="P15" s="1">
        <v>4</v>
      </c>
      <c r="Q15" s="1">
        <v>4</v>
      </c>
      <c r="R15" s="1">
        <v>2</v>
      </c>
      <c r="S15" s="1">
        <v>0</v>
      </c>
      <c r="T15" s="1">
        <v>4</v>
      </c>
      <c r="U15" s="1">
        <v>10</v>
      </c>
      <c r="V15" s="1">
        <v>11</v>
      </c>
      <c r="W15" s="1">
        <v>12</v>
      </c>
      <c r="X15" s="1">
        <v>9</v>
      </c>
      <c r="Y15" s="1">
        <v>11</v>
      </c>
    </row>
    <row r="16" spans="1:25" x14ac:dyDescent="0.25">
      <c r="A16" s="2" t="s">
        <v>134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1</v>
      </c>
      <c r="J16" s="1">
        <v>1</v>
      </c>
      <c r="K16" s="1">
        <v>0</v>
      </c>
      <c r="L16" s="1">
        <v>1</v>
      </c>
      <c r="M16" s="1">
        <v>1</v>
      </c>
      <c r="N16" s="1">
        <v>2</v>
      </c>
      <c r="O16" s="1">
        <v>0</v>
      </c>
      <c r="P16" s="1">
        <v>2</v>
      </c>
      <c r="Q16" s="1">
        <v>0</v>
      </c>
      <c r="R16" s="1">
        <v>2</v>
      </c>
      <c r="S16" s="1">
        <v>2</v>
      </c>
      <c r="T16" s="1">
        <v>1</v>
      </c>
      <c r="U16" s="1">
        <v>3</v>
      </c>
      <c r="V16" s="1">
        <v>1</v>
      </c>
      <c r="W16" s="1">
        <v>0</v>
      </c>
      <c r="X16" s="1">
        <v>3</v>
      </c>
      <c r="Y16" s="1">
        <v>1</v>
      </c>
    </row>
    <row r="17" spans="1:25" x14ac:dyDescent="0.25">
      <c r="A17" s="2" t="s">
        <v>135</v>
      </c>
      <c r="B17" s="1">
        <v>1</v>
      </c>
      <c r="C17" s="1">
        <v>2</v>
      </c>
      <c r="D17" s="1">
        <v>0</v>
      </c>
      <c r="E17" s="1">
        <v>2</v>
      </c>
      <c r="F17" s="1">
        <v>1</v>
      </c>
      <c r="G17" s="1">
        <v>2</v>
      </c>
      <c r="H17" s="1">
        <v>1</v>
      </c>
      <c r="I17" s="1">
        <v>0</v>
      </c>
      <c r="J17" s="1">
        <v>2</v>
      </c>
      <c r="K17" s="1">
        <v>1</v>
      </c>
      <c r="L17" s="1">
        <v>1</v>
      </c>
      <c r="M17" s="1">
        <v>2</v>
      </c>
      <c r="N17" s="1">
        <v>4</v>
      </c>
      <c r="O17" s="1">
        <v>2</v>
      </c>
      <c r="P17" s="1">
        <v>3</v>
      </c>
      <c r="Q17" s="1">
        <v>0</v>
      </c>
      <c r="R17" s="1">
        <v>2</v>
      </c>
      <c r="S17" s="1">
        <v>4</v>
      </c>
      <c r="T17" s="1">
        <v>5</v>
      </c>
      <c r="U17" s="1">
        <v>5</v>
      </c>
      <c r="V17" s="1">
        <v>3</v>
      </c>
      <c r="W17" s="1">
        <v>1</v>
      </c>
      <c r="X17" s="1">
        <v>7</v>
      </c>
      <c r="Y17" s="1">
        <v>4</v>
      </c>
    </row>
    <row r="18" spans="1:25" x14ac:dyDescent="0.25">
      <c r="A18" s="2" t="s">
        <v>136</v>
      </c>
      <c r="B18" s="1">
        <v>0</v>
      </c>
      <c r="C18" s="1">
        <v>1</v>
      </c>
      <c r="D18" s="1">
        <v>1</v>
      </c>
      <c r="E18" s="1">
        <v>4</v>
      </c>
      <c r="F18" s="1">
        <v>3</v>
      </c>
      <c r="G18" s="1">
        <v>8</v>
      </c>
      <c r="H18" s="1">
        <v>3</v>
      </c>
      <c r="I18" s="1">
        <v>12</v>
      </c>
      <c r="J18" s="1">
        <v>6</v>
      </c>
      <c r="K18" s="1">
        <v>6</v>
      </c>
      <c r="L18" s="1">
        <v>2</v>
      </c>
      <c r="M18" s="1">
        <v>8</v>
      </c>
      <c r="N18" s="1">
        <v>9</v>
      </c>
      <c r="O18" s="1">
        <v>5</v>
      </c>
      <c r="P18" s="1">
        <v>5</v>
      </c>
      <c r="Q18" s="1">
        <v>4</v>
      </c>
      <c r="R18" s="1">
        <v>14</v>
      </c>
      <c r="S18" s="1">
        <v>12</v>
      </c>
      <c r="T18" s="1">
        <v>5</v>
      </c>
      <c r="U18" s="1">
        <v>7</v>
      </c>
      <c r="V18" s="1">
        <v>8</v>
      </c>
      <c r="W18" s="1">
        <v>5</v>
      </c>
      <c r="X18" s="1">
        <v>16</v>
      </c>
      <c r="Y18" s="1">
        <v>8</v>
      </c>
    </row>
    <row r="19" spans="1:25" x14ac:dyDescent="0.25">
      <c r="A19" s="2" t="s">
        <v>137</v>
      </c>
      <c r="B19" s="1">
        <v>0</v>
      </c>
      <c r="C19" s="1">
        <v>0</v>
      </c>
      <c r="D19" s="1">
        <v>0</v>
      </c>
      <c r="E19" s="1">
        <v>0</v>
      </c>
      <c r="F19" s="1">
        <v>1</v>
      </c>
      <c r="G19" s="1">
        <v>1</v>
      </c>
      <c r="H19" s="1">
        <v>0</v>
      </c>
      <c r="I19" s="1">
        <v>0</v>
      </c>
      <c r="J19" s="1">
        <v>0</v>
      </c>
      <c r="K19" s="1">
        <v>1</v>
      </c>
      <c r="L19" s="1">
        <v>2</v>
      </c>
      <c r="M19" s="1">
        <v>2</v>
      </c>
      <c r="N19" s="1">
        <v>2</v>
      </c>
      <c r="O19" s="1">
        <v>0</v>
      </c>
      <c r="P19" s="1">
        <v>2</v>
      </c>
      <c r="Q19" s="1">
        <v>0</v>
      </c>
      <c r="R19" s="1">
        <v>1</v>
      </c>
      <c r="S19" s="1">
        <v>1</v>
      </c>
      <c r="T19" s="1">
        <v>7</v>
      </c>
      <c r="U19" s="1">
        <v>3</v>
      </c>
      <c r="V19" s="1">
        <v>0</v>
      </c>
      <c r="W19" s="1">
        <v>2</v>
      </c>
      <c r="X19" s="1">
        <v>3</v>
      </c>
      <c r="Y19" s="1">
        <v>2</v>
      </c>
    </row>
    <row r="20" spans="1:25" x14ac:dyDescent="0.25">
      <c r="A20" s="2" t="s">
        <v>138</v>
      </c>
      <c r="B20" s="1">
        <v>0</v>
      </c>
      <c r="C20" s="1">
        <v>0</v>
      </c>
      <c r="D20" s="1">
        <v>1</v>
      </c>
      <c r="E20" s="1">
        <v>0</v>
      </c>
      <c r="F20" s="1">
        <v>0</v>
      </c>
      <c r="G20" s="1">
        <v>0</v>
      </c>
      <c r="H20" s="1">
        <v>1</v>
      </c>
      <c r="I20" s="1">
        <v>0</v>
      </c>
      <c r="J20" s="1">
        <v>1</v>
      </c>
      <c r="K20" s="1">
        <v>0</v>
      </c>
      <c r="L20" s="1">
        <v>1</v>
      </c>
      <c r="M20" s="1">
        <v>2</v>
      </c>
      <c r="N20" s="1">
        <v>0</v>
      </c>
      <c r="O20" s="1">
        <v>0</v>
      </c>
      <c r="P20" s="1">
        <v>1</v>
      </c>
      <c r="Q20" s="1">
        <v>0</v>
      </c>
      <c r="R20" s="1">
        <v>0</v>
      </c>
      <c r="S20" s="1">
        <v>1</v>
      </c>
      <c r="T20" s="1">
        <v>0</v>
      </c>
      <c r="U20" s="1">
        <v>0</v>
      </c>
      <c r="V20" s="1">
        <v>1</v>
      </c>
      <c r="W20" s="1">
        <v>1</v>
      </c>
      <c r="X20" s="1">
        <v>0</v>
      </c>
      <c r="Y20" s="1">
        <v>0</v>
      </c>
    </row>
    <row r="21" spans="1:25" x14ac:dyDescent="0.25">
      <c r="A21" s="2" t="s">
        <v>139</v>
      </c>
      <c r="B21" s="1">
        <v>0</v>
      </c>
      <c r="C21" s="1">
        <v>1</v>
      </c>
      <c r="D21" s="1">
        <v>0</v>
      </c>
      <c r="E21" s="1">
        <v>0</v>
      </c>
      <c r="F21" s="1">
        <v>0</v>
      </c>
      <c r="G21" s="1">
        <v>0</v>
      </c>
      <c r="H21" s="1">
        <v>1</v>
      </c>
      <c r="I21" s="1">
        <v>1</v>
      </c>
      <c r="J21" s="1">
        <v>0</v>
      </c>
      <c r="K21" s="1">
        <v>1</v>
      </c>
      <c r="L21" s="1">
        <v>0</v>
      </c>
      <c r="M21" s="1">
        <v>0</v>
      </c>
      <c r="N21" s="1">
        <v>1</v>
      </c>
      <c r="O21" s="1">
        <v>2</v>
      </c>
      <c r="P21" s="1">
        <v>1</v>
      </c>
      <c r="Q21" s="1">
        <v>0</v>
      </c>
      <c r="R21" s="1">
        <v>3</v>
      </c>
      <c r="S21" s="1">
        <v>1</v>
      </c>
      <c r="T21" s="1">
        <v>0</v>
      </c>
      <c r="U21" s="1">
        <v>0</v>
      </c>
      <c r="V21" s="1">
        <v>0</v>
      </c>
      <c r="W21" s="1">
        <v>2</v>
      </c>
      <c r="X21" s="1">
        <v>1</v>
      </c>
      <c r="Y21" s="1">
        <v>3</v>
      </c>
    </row>
    <row r="22" spans="1:25" x14ac:dyDescent="0.25">
      <c r="A22" s="2" t="s">
        <v>140</v>
      </c>
      <c r="B22" s="1">
        <v>18</v>
      </c>
      <c r="C22" s="1">
        <v>24</v>
      </c>
      <c r="D22" s="1">
        <v>22</v>
      </c>
      <c r="E22" s="1">
        <v>12</v>
      </c>
      <c r="F22" s="1">
        <v>20</v>
      </c>
      <c r="G22" s="1">
        <v>19</v>
      </c>
      <c r="H22" s="1">
        <v>22</v>
      </c>
      <c r="I22" s="1">
        <v>45</v>
      </c>
      <c r="J22" s="1">
        <v>32</v>
      </c>
      <c r="K22" s="1">
        <v>31</v>
      </c>
      <c r="L22" s="1">
        <v>47</v>
      </c>
      <c r="M22" s="1">
        <v>57</v>
      </c>
      <c r="N22" s="1">
        <v>58</v>
      </c>
      <c r="O22" s="1">
        <v>53</v>
      </c>
      <c r="P22" s="1">
        <v>49</v>
      </c>
      <c r="Q22" s="1">
        <v>48</v>
      </c>
      <c r="R22" s="1">
        <v>37</v>
      </c>
      <c r="S22" s="1">
        <v>43</v>
      </c>
      <c r="T22" s="1">
        <v>17</v>
      </c>
      <c r="U22" s="1">
        <v>28</v>
      </c>
      <c r="V22" s="1">
        <v>24</v>
      </c>
      <c r="W22" s="1">
        <v>22</v>
      </c>
      <c r="X22" s="1">
        <v>28</v>
      </c>
      <c r="Y22" s="1">
        <v>14</v>
      </c>
    </row>
    <row r="23" spans="1:25" x14ac:dyDescent="0.25">
      <c r="A23" s="2" t="s">
        <v>141</v>
      </c>
      <c r="B23" s="1">
        <v>1</v>
      </c>
      <c r="C23" s="1">
        <v>2</v>
      </c>
      <c r="D23" s="1">
        <v>3</v>
      </c>
      <c r="E23" s="1">
        <v>3</v>
      </c>
      <c r="F23" s="1">
        <v>0</v>
      </c>
      <c r="G23" s="1">
        <v>6</v>
      </c>
      <c r="H23" s="1">
        <v>9</v>
      </c>
      <c r="I23" s="1">
        <v>6</v>
      </c>
      <c r="J23" s="1">
        <v>14</v>
      </c>
      <c r="K23" s="1">
        <v>14</v>
      </c>
      <c r="L23" s="1">
        <v>13</v>
      </c>
      <c r="M23" s="1">
        <v>11</v>
      </c>
      <c r="N23" s="1">
        <v>10</v>
      </c>
      <c r="O23" s="1">
        <v>7</v>
      </c>
      <c r="P23" s="1">
        <v>7</v>
      </c>
      <c r="Q23" s="1">
        <v>15</v>
      </c>
      <c r="R23" s="1">
        <v>13</v>
      </c>
      <c r="S23" s="1">
        <v>3</v>
      </c>
      <c r="T23" s="1">
        <v>15</v>
      </c>
      <c r="U23" s="1">
        <v>14</v>
      </c>
      <c r="V23" s="1">
        <v>16</v>
      </c>
      <c r="W23" s="1">
        <v>15</v>
      </c>
      <c r="X23" s="1">
        <v>14</v>
      </c>
      <c r="Y23" s="1">
        <v>17</v>
      </c>
    </row>
    <row r="24" spans="1:25" x14ac:dyDescent="0.25">
      <c r="A24" s="2" t="s">
        <v>142</v>
      </c>
      <c r="B24" s="1">
        <v>0</v>
      </c>
      <c r="C24" s="1">
        <v>0</v>
      </c>
      <c r="D24" s="1">
        <v>3</v>
      </c>
      <c r="E24" s="1">
        <v>1</v>
      </c>
      <c r="F24" s="1">
        <v>1</v>
      </c>
      <c r="G24" s="1">
        <v>4</v>
      </c>
      <c r="H24" s="1">
        <v>2</v>
      </c>
      <c r="I24" s="1">
        <v>3</v>
      </c>
      <c r="J24" s="1">
        <v>5</v>
      </c>
      <c r="K24" s="1">
        <v>2</v>
      </c>
      <c r="L24" s="1">
        <v>5</v>
      </c>
      <c r="M24" s="1">
        <v>3</v>
      </c>
      <c r="N24" s="1">
        <v>7</v>
      </c>
      <c r="O24" s="1">
        <v>5</v>
      </c>
      <c r="P24" s="1">
        <v>2</v>
      </c>
      <c r="Q24" s="1">
        <v>2</v>
      </c>
      <c r="R24" s="1">
        <v>1</v>
      </c>
      <c r="S24" s="1">
        <v>2</v>
      </c>
      <c r="T24" s="1">
        <v>3</v>
      </c>
      <c r="U24" s="1">
        <v>4</v>
      </c>
      <c r="V24" s="1">
        <v>3</v>
      </c>
      <c r="W24" s="1">
        <v>3</v>
      </c>
      <c r="X24" s="1">
        <v>3</v>
      </c>
      <c r="Y24" s="1">
        <v>2</v>
      </c>
    </row>
    <row r="25" spans="1:25" x14ac:dyDescent="0.25">
      <c r="A25" s="2" t="s">
        <v>143</v>
      </c>
      <c r="B25" s="1">
        <v>4</v>
      </c>
      <c r="C25" s="1">
        <v>5</v>
      </c>
      <c r="D25" s="1">
        <v>7</v>
      </c>
      <c r="E25" s="1">
        <v>5</v>
      </c>
      <c r="F25" s="1">
        <v>4</v>
      </c>
      <c r="G25" s="1">
        <v>7</v>
      </c>
      <c r="H25" s="1">
        <v>14</v>
      </c>
      <c r="I25" s="1">
        <v>26</v>
      </c>
      <c r="J25" s="1">
        <v>20</v>
      </c>
      <c r="K25" s="1">
        <v>28</v>
      </c>
      <c r="L25" s="1">
        <v>21</v>
      </c>
      <c r="M25" s="1">
        <v>25</v>
      </c>
      <c r="N25" s="1">
        <v>23</v>
      </c>
      <c r="O25" s="1">
        <v>26</v>
      </c>
      <c r="P25" s="1">
        <v>18</v>
      </c>
      <c r="Q25" s="1">
        <v>21</v>
      </c>
      <c r="R25" s="1">
        <v>12</v>
      </c>
      <c r="S25" s="1">
        <v>11</v>
      </c>
      <c r="T25" s="1">
        <v>17</v>
      </c>
      <c r="U25" s="1">
        <v>10</v>
      </c>
      <c r="V25" s="1">
        <v>17</v>
      </c>
      <c r="W25" s="1">
        <v>18</v>
      </c>
      <c r="X25" s="1">
        <v>11</v>
      </c>
      <c r="Y25" s="1">
        <v>17</v>
      </c>
    </row>
    <row r="26" spans="1:25" x14ac:dyDescent="0.25">
      <c r="A26" s="2" t="s">
        <v>144</v>
      </c>
      <c r="B26" s="1">
        <v>1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1</v>
      </c>
      <c r="K26" s="1">
        <v>0</v>
      </c>
      <c r="L26" s="1">
        <v>0</v>
      </c>
      <c r="M26" s="1">
        <v>1</v>
      </c>
      <c r="N26" s="1">
        <v>1</v>
      </c>
      <c r="O26" s="1">
        <v>0</v>
      </c>
      <c r="P26" s="1">
        <v>1</v>
      </c>
      <c r="Q26" s="1">
        <v>0</v>
      </c>
      <c r="R26" s="1">
        <v>1</v>
      </c>
      <c r="S26" s="1">
        <v>0</v>
      </c>
      <c r="T26" s="1">
        <v>0</v>
      </c>
      <c r="U26" s="1">
        <v>1</v>
      </c>
      <c r="V26" s="1">
        <v>1</v>
      </c>
      <c r="W26" s="1">
        <v>3</v>
      </c>
      <c r="X26" s="1">
        <v>1</v>
      </c>
      <c r="Y26" s="1">
        <v>3</v>
      </c>
    </row>
    <row r="27" spans="1:25" x14ac:dyDescent="0.25">
      <c r="A27" s="2" t="s">
        <v>145</v>
      </c>
      <c r="B27" s="1">
        <v>0</v>
      </c>
      <c r="C27" s="1">
        <v>0</v>
      </c>
      <c r="D27" s="1">
        <v>0</v>
      </c>
      <c r="E27" s="1">
        <v>0</v>
      </c>
      <c r="F27" s="1">
        <v>1</v>
      </c>
      <c r="G27" s="1">
        <v>0</v>
      </c>
      <c r="H27" s="1">
        <v>0</v>
      </c>
      <c r="I27" s="1">
        <v>2</v>
      </c>
      <c r="J27" s="1">
        <v>0</v>
      </c>
      <c r="K27" s="1">
        <v>1</v>
      </c>
      <c r="L27" s="1">
        <v>2</v>
      </c>
      <c r="M27" s="1">
        <v>0</v>
      </c>
      <c r="N27" s="1">
        <v>6</v>
      </c>
      <c r="O27" s="1">
        <v>2</v>
      </c>
      <c r="P27" s="1">
        <v>0</v>
      </c>
      <c r="Q27" s="1">
        <v>1</v>
      </c>
      <c r="R27" s="1">
        <v>0</v>
      </c>
      <c r="S27" s="1">
        <v>0</v>
      </c>
      <c r="T27" s="1">
        <v>1</v>
      </c>
      <c r="U27" s="1">
        <v>1</v>
      </c>
      <c r="V27" s="1">
        <v>3</v>
      </c>
      <c r="W27" s="1">
        <v>0</v>
      </c>
      <c r="X27" s="1">
        <v>5</v>
      </c>
      <c r="Y27" s="1">
        <v>2</v>
      </c>
    </row>
    <row r="28" spans="1:25" x14ac:dyDescent="0.25">
      <c r="A28" s="2" t="s">
        <v>146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1</v>
      </c>
      <c r="P28" s="1">
        <v>0</v>
      </c>
      <c r="Q28" s="1">
        <v>0</v>
      </c>
      <c r="R28" s="1">
        <v>0</v>
      </c>
      <c r="S28" s="1">
        <v>0</v>
      </c>
      <c r="T28" s="1">
        <v>1</v>
      </c>
      <c r="U28" s="1">
        <v>0</v>
      </c>
      <c r="V28" s="1">
        <v>0</v>
      </c>
      <c r="W28" s="1">
        <v>0</v>
      </c>
      <c r="X28" s="1">
        <v>0</v>
      </c>
      <c r="Y28" s="1">
        <v>1</v>
      </c>
    </row>
    <row r="29" spans="1:25" x14ac:dyDescent="0.25">
      <c r="A29" s="2" t="s">
        <v>147</v>
      </c>
      <c r="B29" s="1">
        <v>0</v>
      </c>
      <c r="C29" s="1">
        <v>1</v>
      </c>
      <c r="D29" s="1">
        <v>3</v>
      </c>
      <c r="E29" s="1">
        <v>1</v>
      </c>
      <c r="F29" s="1">
        <v>1</v>
      </c>
      <c r="G29" s="1">
        <v>2</v>
      </c>
      <c r="H29" s="1">
        <v>1</v>
      </c>
      <c r="I29" s="1">
        <v>2</v>
      </c>
      <c r="J29" s="1">
        <v>2</v>
      </c>
      <c r="K29" s="1">
        <v>3</v>
      </c>
      <c r="L29" s="1">
        <v>6</v>
      </c>
      <c r="M29" s="1">
        <v>5</v>
      </c>
      <c r="N29" s="1">
        <v>4</v>
      </c>
      <c r="O29" s="1">
        <v>3</v>
      </c>
      <c r="P29" s="1">
        <v>3</v>
      </c>
      <c r="Q29" s="1">
        <v>2</v>
      </c>
      <c r="R29" s="1">
        <v>4</v>
      </c>
      <c r="S29" s="1">
        <v>5</v>
      </c>
      <c r="T29" s="1">
        <v>4</v>
      </c>
      <c r="U29" s="1">
        <v>10</v>
      </c>
      <c r="V29" s="1">
        <v>8</v>
      </c>
      <c r="W29" s="1">
        <v>6</v>
      </c>
      <c r="X29" s="1">
        <v>13</v>
      </c>
      <c r="Y29" s="1">
        <v>6</v>
      </c>
    </row>
    <row r="30" spans="1:25" x14ac:dyDescent="0.25">
      <c r="A30" s="2" t="s">
        <v>148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1</v>
      </c>
      <c r="K30" s="1">
        <v>0</v>
      </c>
      <c r="L30" s="1">
        <v>0</v>
      </c>
      <c r="M30" s="1">
        <v>0</v>
      </c>
      <c r="N30" s="1">
        <v>3</v>
      </c>
      <c r="O30" s="1">
        <v>0</v>
      </c>
      <c r="P30" s="1">
        <v>0</v>
      </c>
      <c r="Q30" s="1">
        <v>0</v>
      </c>
      <c r="R30" s="1">
        <v>0</v>
      </c>
      <c r="S30" s="1">
        <v>1</v>
      </c>
      <c r="T30" s="1">
        <v>3</v>
      </c>
      <c r="U30" s="1">
        <v>0</v>
      </c>
      <c r="V30" s="1">
        <v>0</v>
      </c>
      <c r="W30" s="1">
        <v>2</v>
      </c>
      <c r="X30" s="1">
        <v>2</v>
      </c>
      <c r="Y30" s="1">
        <v>0</v>
      </c>
    </row>
    <row r="31" spans="1:25" x14ac:dyDescent="0.25">
      <c r="A31" s="2" t="s">
        <v>149</v>
      </c>
      <c r="B31" s="1">
        <v>0</v>
      </c>
      <c r="C31" s="1">
        <v>0</v>
      </c>
      <c r="D31" s="1">
        <v>0</v>
      </c>
      <c r="E31" s="1">
        <v>1</v>
      </c>
      <c r="F31" s="1">
        <v>0</v>
      </c>
      <c r="G31" s="1">
        <v>1</v>
      </c>
      <c r="H31" s="1">
        <v>5</v>
      </c>
      <c r="I31" s="1">
        <v>0</v>
      </c>
      <c r="J31" s="1">
        <v>0</v>
      </c>
      <c r="K31" s="1">
        <v>2</v>
      </c>
      <c r="L31" s="1">
        <v>5</v>
      </c>
      <c r="M31" s="1">
        <v>1</v>
      </c>
      <c r="N31" s="1">
        <v>4</v>
      </c>
      <c r="O31" s="1">
        <v>0</v>
      </c>
      <c r="P31" s="1">
        <v>2</v>
      </c>
      <c r="Q31" s="1">
        <v>4</v>
      </c>
      <c r="R31" s="1">
        <v>2</v>
      </c>
      <c r="S31" s="1">
        <v>2</v>
      </c>
      <c r="T31" s="1">
        <v>4</v>
      </c>
      <c r="U31" s="1">
        <v>5</v>
      </c>
      <c r="V31" s="1">
        <v>8</v>
      </c>
      <c r="W31" s="1">
        <v>7</v>
      </c>
      <c r="X31" s="1">
        <v>2</v>
      </c>
      <c r="Y31" s="1">
        <v>8</v>
      </c>
    </row>
    <row r="32" spans="1:25" x14ac:dyDescent="0.25">
      <c r="A32" s="2" t="s">
        <v>150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2</v>
      </c>
      <c r="H32" s="1">
        <v>3</v>
      </c>
      <c r="I32" s="1">
        <v>4</v>
      </c>
      <c r="J32" s="1">
        <v>2</v>
      </c>
      <c r="K32" s="1">
        <v>1</v>
      </c>
      <c r="L32" s="1">
        <v>4</v>
      </c>
      <c r="M32" s="1">
        <v>3</v>
      </c>
      <c r="N32" s="1">
        <v>6</v>
      </c>
      <c r="O32" s="1">
        <v>4</v>
      </c>
      <c r="P32" s="1">
        <v>1</v>
      </c>
      <c r="Q32" s="1">
        <v>2</v>
      </c>
      <c r="R32" s="1">
        <v>1</v>
      </c>
      <c r="S32" s="1">
        <v>2</v>
      </c>
      <c r="T32" s="1">
        <v>7</v>
      </c>
      <c r="U32" s="1">
        <v>2</v>
      </c>
      <c r="V32" s="1">
        <v>1</v>
      </c>
      <c r="W32" s="1">
        <v>3</v>
      </c>
      <c r="X32" s="1">
        <v>1</v>
      </c>
      <c r="Y32" s="1">
        <v>1</v>
      </c>
    </row>
    <row r="33" spans="1:25" x14ac:dyDescent="0.25">
      <c r="A33" s="2" t="s">
        <v>151</v>
      </c>
      <c r="B33" s="1">
        <v>0</v>
      </c>
      <c r="C33" s="1">
        <v>0</v>
      </c>
      <c r="D33" s="1">
        <v>0</v>
      </c>
      <c r="E33" s="1">
        <v>0</v>
      </c>
      <c r="F33" s="1">
        <v>1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2</v>
      </c>
      <c r="N33" s="1">
        <v>1</v>
      </c>
      <c r="O33" s="1">
        <v>0</v>
      </c>
      <c r="P33" s="1">
        <v>0</v>
      </c>
      <c r="Q33" s="1">
        <v>0</v>
      </c>
      <c r="R33" s="1">
        <v>2</v>
      </c>
      <c r="S33" s="1">
        <v>2</v>
      </c>
      <c r="T33" s="1">
        <v>1</v>
      </c>
      <c r="U33" s="1">
        <v>3</v>
      </c>
      <c r="V33" s="1">
        <v>3</v>
      </c>
      <c r="W33" s="1">
        <v>3</v>
      </c>
      <c r="X33" s="1">
        <v>6</v>
      </c>
      <c r="Y33" s="1">
        <v>3</v>
      </c>
    </row>
    <row r="34" spans="1:25" x14ac:dyDescent="0.25">
      <c r="A34" s="2" t="s">
        <v>152</v>
      </c>
      <c r="B34" s="1">
        <v>1</v>
      </c>
      <c r="C34" s="1">
        <v>1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2</v>
      </c>
      <c r="J34" s="1">
        <v>0</v>
      </c>
      <c r="K34" s="1">
        <v>1</v>
      </c>
      <c r="L34" s="1">
        <v>3</v>
      </c>
      <c r="M34" s="1">
        <v>4</v>
      </c>
      <c r="N34" s="1">
        <v>4</v>
      </c>
      <c r="O34" s="1">
        <v>2</v>
      </c>
      <c r="P34" s="1">
        <v>2</v>
      </c>
      <c r="Q34" s="1">
        <v>0</v>
      </c>
      <c r="R34" s="1">
        <v>3</v>
      </c>
      <c r="S34" s="1">
        <v>5</v>
      </c>
      <c r="T34" s="1">
        <v>1</v>
      </c>
      <c r="U34" s="1">
        <v>4</v>
      </c>
      <c r="V34" s="1">
        <v>5</v>
      </c>
      <c r="W34" s="1">
        <v>3</v>
      </c>
      <c r="X34" s="1">
        <v>4</v>
      </c>
      <c r="Y34" s="1">
        <v>6</v>
      </c>
    </row>
    <row r="35" spans="1:25" x14ac:dyDescent="0.25">
      <c r="A35" s="2" t="s">
        <v>153</v>
      </c>
      <c r="B35" s="1">
        <v>0</v>
      </c>
      <c r="C35" s="1">
        <v>0</v>
      </c>
      <c r="D35" s="1">
        <v>4</v>
      </c>
      <c r="E35" s="1">
        <v>0</v>
      </c>
      <c r="F35" s="1">
        <v>2</v>
      </c>
      <c r="G35" s="1">
        <v>3</v>
      </c>
      <c r="H35" s="1">
        <v>1</v>
      </c>
      <c r="I35" s="1">
        <v>3</v>
      </c>
      <c r="J35" s="1">
        <v>3</v>
      </c>
      <c r="K35" s="1">
        <v>6</v>
      </c>
      <c r="L35" s="1">
        <v>9</v>
      </c>
      <c r="M35" s="1">
        <v>10</v>
      </c>
      <c r="N35" s="1">
        <v>5</v>
      </c>
      <c r="O35" s="1">
        <v>9</v>
      </c>
      <c r="P35" s="1">
        <v>4</v>
      </c>
      <c r="Q35" s="1">
        <v>7</v>
      </c>
      <c r="R35" s="1">
        <v>4</v>
      </c>
      <c r="S35" s="1">
        <v>5</v>
      </c>
      <c r="T35" s="1">
        <v>9</v>
      </c>
      <c r="U35" s="1">
        <v>7</v>
      </c>
      <c r="V35" s="1">
        <v>12</v>
      </c>
      <c r="W35" s="1">
        <v>9</v>
      </c>
      <c r="X35" s="1">
        <v>5</v>
      </c>
      <c r="Y35" s="1">
        <v>7</v>
      </c>
    </row>
    <row r="36" spans="1:25" x14ac:dyDescent="0.25">
      <c r="A36" s="2" t="s">
        <v>154</v>
      </c>
      <c r="B36" s="1">
        <v>1</v>
      </c>
      <c r="C36" s="1">
        <v>0</v>
      </c>
      <c r="D36" s="1">
        <v>1</v>
      </c>
      <c r="E36" s="1">
        <v>3</v>
      </c>
      <c r="F36" s="1">
        <v>1</v>
      </c>
      <c r="G36" s="1">
        <v>0</v>
      </c>
      <c r="H36" s="1">
        <v>3</v>
      </c>
      <c r="I36" s="1">
        <v>2</v>
      </c>
      <c r="J36" s="1">
        <v>4</v>
      </c>
      <c r="K36" s="1">
        <v>0</v>
      </c>
      <c r="L36" s="1">
        <v>5</v>
      </c>
      <c r="M36" s="1">
        <v>5</v>
      </c>
      <c r="N36" s="1">
        <v>3</v>
      </c>
      <c r="O36" s="1">
        <v>1</v>
      </c>
      <c r="P36" s="1">
        <v>9</v>
      </c>
      <c r="Q36" s="1">
        <v>4</v>
      </c>
      <c r="R36" s="1">
        <v>7</v>
      </c>
      <c r="S36" s="1">
        <v>8</v>
      </c>
      <c r="T36" s="1">
        <v>5</v>
      </c>
      <c r="U36" s="1">
        <v>7</v>
      </c>
      <c r="V36" s="1">
        <v>2</v>
      </c>
      <c r="W36" s="1">
        <v>7</v>
      </c>
      <c r="X36" s="1">
        <v>4</v>
      </c>
      <c r="Y36" s="1">
        <v>5</v>
      </c>
    </row>
    <row r="37" spans="1:25" x14ac:dyDescent="0.25">
      <c r="A37" s="2" t="s">
        <v>155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3</v>
      </c>
      <c r="K37" s="1">
        <v>2</v>
      </c>
      <c r="L37" s="1">
        <v>0</v>
      </c>
      <c r="M37" s="1">
        <v>0</v>
      </c>
      <c r="N37" s="1">
        <v>1</v>
      </c>
      <c r="O37" s="1">
        <v>0</v>
      </c>
      <c r="P37" s="1">
        <v>2</v>
      </c>
      <c r="Q37" s="1">
        <v>1</v>
      </c>
      <c r="R37" s="1">
        <v>1</v>
      </c>
      <c r="S37" s="1">
        <v>0</v>
      </c>
      <c r="T37" s="1">
        <v>2</v>
      </c>
      <c r="U37" s="1">
        <v>2</v>
      </c>
      <c r="V37" s="1">
        <v>2</v>
      </c>
      <c r="W37" s="1">
        <v>0</v>
      </c>
      <c r="X37" s="1">
        <v>0</v>
      </c>
      <c r="Y37" s="1">
        <v>3</v>
      </c>
    </row>
    <row r="38" spans="1:25" x14ac:dyDescent="0.25">
      <c r="A38" s="2" t="s">
        <v>156</v>
      </c>
      <c r="B38" s="1">
        <v>0</v>
      </c>
      <c r="C38" s="1">
        <v>2</v>
      </c>
      <c r="D38" s="1">
        <v>0</v>
      </c>
      <c r="E38" s="1">
        <v>0</v>
      </c>
      <c r="F38" s="1">
        <v>0</v>
      </c>
      <c r="G38" s="1">
        <v>0</v>
      </c>
      <c r="H38" s="1">
        <v>3</v>
      </c>
      <c r="I38" s="1">
        <v>3</v>
      </c>
      <c r="J38" s="1">
        <v>1</v>
      </c>
      <c r="K38" s="1">
        <v>0</v>
      </c>
      <c r="L38" s="1">
        <v>0</v>
      </c>
      <c r="M38" s="1">
        <v>1</v>
      </c>
      <c r="N38" s="1">
        <v>2</v>
      </c>
      <c r="O38" s="1">
        <v>3</v>
      </c>
      <c r="P38" s="1">
        <v>1</v>
      </c>
      <c r="Q38" s="1">
        <v>0</v>
      </c>
      <c r="R38" s="1">
        <v>0</v>
      </c>
      <c r="S38" s="1">
        <v>1</v>
      </c>
      <c r="T38" s="1">
        <v>2</v>
      </c>
      <c r="U38" s="1">
        <v>0</v>
      </c>
      <c r="V38" s="1">
        <v>1</v>
      </c>
      <c r="W38" s="1">
        <v>0</v>
      </c>
      <c r="X38" s="1">
        <v>1</v>
      </c>
      <c r="Y38" s="1">
        <v>5</v>
      </c>
    </row>
    <row r="39" spans="1:25" x14ac:dyDescent="0.25">
      <c r="A39" s="2" t="s">
        <v>157</v>
      </c>
      <c r="B39" s="1">
        <v>2</v>
      </c>
      <c r="C39" s="1">
        <v>0</v>
      </c>
      <c r="D39" s="1">
        <v>1</v>
      </c>
      <c r="E39" s="1">
        <v>0</v>
      </c>
      <c r="F39" s="1">
        <v>0</v>
      </c>
      <c r="G39" s="1">
        <v>1</v>
      </c>
      <c r="H39" s="1">
        <v>2</v>
      </c>
      <c r="I39" s="1">
        <v>0</v>
      </c>
      <c r="J39" s="1">
        <v>1</v>
      </c>
      <c r="K39" s="1">
        <v>1</v>
      </c>
      <c r="L39" s="1">
        <v>2</v>
      </c>
      <c r="M39" s="1">
        <v>0</v>
      </c>
      <c r="N39" s="1">
        <v>3</v>
      </c>
      <c r="O39" s="1">
        <v>2</v>
      </c>
      <c r="P39" s="1">
        <v>1</v>
      </c>
      <c r="Q39" s="1">
        <v>3</v>
      </c>
      <c r="R39" s="1">
        <v>0</v>
      </c>
      <c r="S39" s="1">
        <v>2</v>
      </c>
      <c r="T39" s="1">
        <v>1</v>
      </c>
      <c r="U39" s="1">
        <v>1</v>
      </c>
      <c r="V39" s="1">
        <v>1</v>
      </c>
      <c r="W39" s="1">
        <v>3</v>
      </c>
      <c r="X39" s="1">
        <v>1</v>
      </c>
      <c r="Y39" s="1">
        <v>1</v>
      </c>
    </row>
    <row r="40" spans="1:25" x14ac:dyDescent="0.25">
      <c r="A40" s="2" t="s">
        <v>158</v>
      </c>
      <c r="B40" s="1">
        <v>0</v>
      </c>
      <c r="C40" s="1">
        <v>2</v>
      </c>
      <c r="D40" s="1">
        <v>1</v>
      </c>
      <c r="E40" s="1">
        <v>0</v>
      </c>
      <c r="F40" s="1">
        <v>1</v>
      </c>
      <c r="G40" s="1">
        <v>1</v>
      </c>
      <c r="H40" s="1">
        <v>0</v>
      </c>
      <c r="I40" s="1">
        <v>1</v>
      </c>
      <c r="J40" s="1">
        <v>0</v>
      </c>
      <c r="K40" s="1">
        <v>0</v>
      </c>
      <c r="L40" s="1">
        <v>2</v>
      </c>
      <c r="M40" s="1">
        <v>2</v>
      </c>
      <c r="N40" s="1">
        <v>1</v>
      </c>
      <c r="O40" s="1">
        <v>1</v>
      </c>
      <c r="P40" s="1">
        <v>1</v>
      </c>
      <c r="Q40" s="1">
        <v>5</v>
      </c>
      <c r="R40" s="1">
        <v>1</v>
      </c>
      <c r="S40" s="1">
        <v>0</v>
      </c>
      <c r="T40" s="1">
        <v>0</v>
      </c>
      <c r="U40" s="1">
        <v>1</v>
      </c>
      <c r="V40" s="1">
        <v>1</v>
      </c>
      <c r="W40" s="1">
        <v>1</v>
      </c>
      <c r="X40" s="1">
        <v>1</v>
      </c>
      <c r="Y40" s="1">
        <v>2</v>
      </c>
    </row>
    <row r="41" spans="1:25" x14ac:dyDescent="0.25">
      <c r="A41" s="2" t="s">
        <v>159</v>
      </c>
      <c r="B41" s="1">
        <v>0</v>
      </c>
      <c r="C41" s="1">
        <v>0</v>
      </c>
      <c r="D41" s="1">
        <v>1</v>
      </c>
      <c r="E41" s="1">
        <v>0</v>
      </c>
      <c r="F41" s="1">
        <v>0</v>
      </c>
      <c r="G41" s="1">
        <v>0</v>
      </c>
      <c r="H41" s="1">
        <v>1</v>
      </c>
      <c r="I41" s="1">
        <v>1</v>
      </c>
      <c r="J41" s="1">
        <v>0</v>
      </c>
      <c r="K41" s="1">
        <v>1</v>
      </c>
      <c r="L41" s="1">
        <v>0</v>
      </c>
      <c r="M41" s="1">
        <v>1</v>
      </c>
      <c r="N41" s="1">
        <v>2</v>
      </c>
      <c r="O41" s="1">
        <v>1</v>
      </c>
      <c r="P41" s="1">
        <v>0</v>
      </c>
      <c r="Q41" s="1">
        <v>0</v>
      </c>
      <c r="R41" s="1">
        <v>2</v>
      </c>
      <c r="S41" s="1">
        <v>1</v>
      </c>
      <c r="T41" s="1">
        <v>1</v>
      </c>
      <c r="U41" s="1">
        <v>2</v>
      </c>
      <c r="V41" s="1">
        <v>2</v>
      </c>
      <c r="W41" s="1">
        <v>3</v>
      </c>
      <c r="X41" s="1">
        <v>4</v>
      </c>
      <c r="Y41" s="1">
        <v>2</v>
      </c>
    </row>
    <row r="42" spans="1:25" x14ac:dyDescent="0.25">
      <c r="A42" s="2" t="s">
        <v>160</v>
      </c>
      <c r="B42" s="1">
        <v>2</v>
      </c>
      <c r="C42" s="1">
        <v>1</v>
      </c>
      <c r="D42" s="1">
        <v>1</v>
      </c>
      <c r="E42" s="1">
        <v>1</v>
      </c>
      <c r="F42" s="1">
        <v>3</v>
      </c>
      <c r="G42" s="1">
        <v>4</v>
      </c>
      <c r="H42" s="1">
        <v>4</v>
      </c>
      <c r="I42" s="1">
        <v>4</v>
      </c>
      <c r="J42" s="1">
        <v>3</v>
      </c>
      <c r="K42" s="1">
        <v>3</v>
      </c>
      <c r="L42" s="1">
        <v>7</v>
      </c>
      <c r="M42" s="1">
        <v>7</v>
      </c>
      <c r="N42" s="1">
        <v>8</v>
      </c>
      <c r="O42" s="1">
        <v>9</v>
      </c>
      <c r="P42" s="1">
        <v>6</v>
      </c>
      <c r="Q42" s="1">
        <v>8</v>
      </c>
      <c r="R42" s="1">
        <v>2</v>
      </c>
      <c r="S42" s="1">
        <v>10</v>
      </c>
      <c r="T42" s="1">
        <v>6</v>
      </c>
      <c r="U42" s="1">
        <v>7</v>
      </c>
      <c r="V42" s="1">
        <v>7</v>
      </c>
      <c r="W42" s="1">
        <v>7</v>
      </c>
      <c r="X42" s="1">
        <v>10</v>
      </c>
      <c r="Y42" s="1">
        <v>14</v>
      </c>
    </row>
    <row r="43" spans="1:25" x14ac:dyDescent="0.25">
      <c r="A43" s="2" t="s">
        <v>161</v>
      </c>
      <c r="B43" s="1">
        <v>1</v>
      </c>
      <c r="C43" s="1">
        <v>0</v>
      </c>
      <c r="D43" s="1">
        <v>0</v>
      </c>
      <c r="E43" s="1">
        <v>0</v>
      </c>
      <c r="F43" s="1">
        <v>0</v>
      </c>
      <c r="G43" s="1">
        <v>1</v>
      </c>
      <c r="H43" s="1">
        <v>0</v>
      </c>
      <c r="I43" s="1">
        <v>0</v>
      </c>
      <c r="J43" s="1">
        <v>0</v>
      </c>
      <c r="K43" s="1">
        <v>0</v>
      </c>
      <c r="L43" s="1">
        <v>1</v>
      </c>
      <c r="M43" s="1">
        <v>2</v>
      </c>
      <c r="N43" s="1">
        <v>1</v>
      </c>
      <c r="O43" s="1">
        <v>0</v>
      </c>
      <c r="P43" s="1">
        <v>1</v>
      </c>
      <c r="Q43" s="1">
        <v>1</v>
      </c>
      <c r="R43" s="1">
        <v>2</v>
      </c>
      <c r="S43" s="1">
        <v>1</v>
      </c>
      <c r="T43" s="1">
        <v>3</v>
      </c>
      <c r="U43" s="1">
        <v>4</v>
      </c>
      <c r="V43" s="1">
        <v>1</v>
      </c>
      <c r="W43" s="1">
        <v>0</v>
      </c>
      <c r="X43" s="1">
        <v>4</v>
      </c>
      <c r="Y43" s="1">
        <v>2</v>
      </c>
    </row>
    <row r="44" spans="1:25" x14ac:dyDescent="0.25">
      <c r="A44" s="2" t="s">
        <v>162</v>
      </c>
      <c r="B44" s="1">
        <v>0</v>
      </c>
      <c r="C44" s="1">
        <v>0</v>
      </c>
      <c r="D44" s="1">
        <v>1</v>
      </c>
      <c r="E44" s="1">
        <v>1</v>
      </c>
      <c r="F44" s="1">
        <v>1</v>
      </c>
      <c r="G44" s="1">
        <v>1</v>
      </c>
      <c r="H44" s="1">
        <v>0</v>
      </c>
      <c r="I44" s="1">
        <v>0</v>
      </c>
      <c r="J44" s="1">
        <v>1</v>
      </c>
      <c r="K44" s="1">
        <v>4</v>
      </c>
      <c r="L44" s="1">
        <v>5</v>
      </c>
      <c r="M44" s="1">
        <v>2</v>
      </c>
      <c r="N44" s="1">
        <v>4</v>
      </c>
      <c r="O44" s="1">
        <v>3</v>
      </c>
      <c r="P44" s="1">
        <v>3</v>
      </c>
      <c r="Q44" s="1">
        <v>3</v>
      </c>
      <c r="R44" s="1">
        <v>2</v>
      </c>
      <c r="S44" s="1">
        <v>7</v>
      </c>
      <c r="T44" s="1">
        <v>4</v>
      </c>
      <c r="U44" s="1">
        <v>3</v>
      </c>
      <c r="V44" s="1">
        <v>4</v>
      </c>
      <c r="W44" s="1">
        <v>4</v>
      </c>
      <c r="X44" s="1">
        <v>3</v>
      </c>
      <c r="Y44" s="1">
        <v>3</v>
      </c>
    </row>
    <row r="45" spans="1:25" x14ac:dyDescent="0.25">
      <c r="A45" s="2" t="s">
        <v>163</v>
      </c>
      <c r="B45" s="1">
        <v>3</v>
      </c>
      <c r="C45" s="1">
        <v>1</v>
      </c>
      <c r="D45" s="1">
        <v>0</v>
      </c>
      <c r="E45" s="1">
        <v>0</v>
      </c>
      <c r="F45" s="1">
        <v>1</v>
      </c>
      <c r="G45" s="1">
        <v>0</v>
      </c>
      <c r="H45" s="1">
        <v>1</v>
      </c>
      <c r="I45" s="1">
        <v>1</v>
      </c>
      <c r="J45" s="1">
        <v>0</v>
      </c>
      <c r="K45" s="1">
        <v>1</v>
      </c>
      <c r="L45" s="1">
        <v>2</v>
      </c>
      <c r="M45" s="1">
        <v>1</v>
      </c>
      <c r="N45" s="1">
        <v>3</v>
      </c>
      <c r="O45" s="1">
        <v>2</v>
      </c>
      <c r="P45" s="1">
        <v>3</v>
      </c>
      <c r="Q45" s="1">
        <v>0</v>
      </c>
      <c r="R45" s="1">
        <v>1</v>
      </c>
      <c r="S45" s="1">
        <v>7</v>
      </c>
      <c r="T45" s="1">
        <v>8</v>
      </c>
      <c r="U45" s="1">
        <v>4</v>
      </c>
      <c r="V45" s="1">
        <v>2</v>
      </c>
      <c r="W45" s="1">
        <v>4</v>
      </c>
      <c r="X45" s="1">
        <v>8</v>
      </c>
      <c r="Y45" s="1">
        <v>5</v>
      </c>
    </row>
    <row r="46" spans="1:25" x14ac:dyDescent="0.25">
      <c r="A46" s="2" t="s">
        <v>164</v>
      </c>
      <c r="B46" s="1">
        <v>0</v>
      </c>
      <c r="C46" s="1">
        <v>1</v>
      </c>
      <c r="D46" s="1">
        <v>0</v>
      </c>
      <c r="E46" s="1">
        <v>0</v>
      </c>
      <c r="F46" s="1">
        <v>0</v>
      </c>
      <c r="G46" s="1">
        <v>1</v>
      </c>
      <c r="H46" s="1">
        <v>0</v>
      </c>
      <c r="I46" s="1">
        <v>1</v>
      </c>
      <c r="J46" s="1">
        <v>2</v>
      </c>
      <c r="K46" s="1">
        <v>0</v>
      </c>
      <c r="L46" s="1">
        <v>0</v>
      </c>
      <c r="M46" s="1">
        <v>4</v>
      </c>
      <c r="N46" s="1">
        <v>1</v>
      </c>
      <c r="O46" s="1">
        <v>0</v>
      </c>
      <c r="P46" s="1">
        <v>2</v>
      </c>
      <c r="Q46" s="1">
        <v>1</v>
      </c>
      <c r="R46" s="1">
        <v>1</v>
      </c>
      <c r="S46" s="1">
        <v>2</v>
      </c>
      <c r="T46" s="1">
        <v>1</v>
      </c>
      <c r="U46" s="1">
        <v>3</v>
      </c>
      <c r="V46" s="1">
        <v>2</v>
      </c>
      <c r="W46" s="1">
        <v>2</v>
      </c>
      <c r="X46" s="1">
        <v>1</v>
      </c>
      <c r="Y46" s="1">
        <v>1</v>
      </c>
    </row>
    <row r="47" spans="1:25" x14ac:dyDescent="0.25">
      <c r="A47" s="2" t="s">
        <v>165</v>
      </c>
      <c r="B47" s="1">
        <v>0</v>
      </c>
      <c r="C47" s="1">
        <v>0</v>
      </c>
      <c r="D47" s="1">
        <v>1</v>
      </c>
      <c r="E47" s="1">
        <v>0</v>
      </c>
      <c r="F47" s="1">
        <v>1</v>
      </c>
      <c r="G47" s="1">
        <v>0</v>
      </c>
      <c r="H47" s="1">
        <v>0</v>
      </c>
      <c r="I47" s="1">
        <v>2</v>
      </c>
      <c r="J47" s="1">
        <v>2</v>
      </c>
      <c r="K47" s="1">
        <v>3</v>
      </c>
      <c r="L47" s="1">
        <v>2</v>
      </c>
      <c r="M47" s="1">
        <v>1</v>
      </c>
      <c r="N47" s="1">
        <v>4</v>
      </c>
      <c r="O47" s="1">
        <v>1</v>
      </c>
      <c r="P47" s="1">
        <v>2</v>
      </c>
      <c r="Q47" s="1">
        <v>1</v>
      </c>
      <c r="R47" s="1">
        <v>0</v>
      </c>
      <c r="S47" s="1">
        <v>1</v>
      </c>
      <c r="T47" s="1">
        <v>1</v>
      </c>
      <c r="U47" s="1">
        <v>3</v>
      </c>
      <c r="V47" s="1">
        <v>2</v>
      </c>
      <c r="W47" s="1">
        <v>1</v>
      </c>
      <c r="X47" s="1">
        <v>1</v>
      </c>
      <c r="Y47" s="1">
        <v>0</v>
      </c>
    </row>
    <row r="48" spans="1:25" x14ac:dyDescent="0.25">
      <c r="A48" s="2" t="s">
        <v>166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1</v>
      </c>
      <c r="H48" s="1">
        <v>0</v>
      </c>
      <c r="I48" s="1">
        <v>0</v>
      </c>
      <c r="J48" s="1">
        <v>0</v>
      </c>
      <c r="K48" s="1">
        <v>0</v>
      </c>
      <c r="L48" s="1">
        <v>1</v>
      </c>
      <c r="M48" s="1">
        <v>0</v>
      </c>
      <c r="N48" s="1">
        <v>0</v>
      </c>
      <c r="O48" s="1">
        <v>2</v>
      </c>
      <c r="P48" s="1">
        <v>0</v>
      </c>
      <c r="Q48" s="1">
        <v>1</v>
      </c>
      <c r="R48" s="1">
        <v>1</v>
      </c>
      <c r="S48" s="1">
        <v>3</v>
      </c>
      <c r="T48" s="1">
        <v>3</v>
      </c>
      <c r="U48" s="1">
        <v>2</v>
      </c>
      <c r="V48" s="1">
        <v>1</v>
      </c>
      <c r="W48" s="1">
        <v>3</v>
      </c>
      <c r="X48" s="1">
        <v>1</v>
      </c>
      <c r="Y48" s="1">
        <v>6</v>
      </c>
    </row>
    <row r="49" spans="1:25" x14ac:dyDescent="0.25">
      <c r="A49" s="2" t="s">
        <v>167</v>
      </c>
      <c r="B49" s="1">
        <v>0</v>
      </c>
      <c r="C49" s="1">
        <v>2</v>
      </c>
      <c r="D49" s="1">
        <v>0</v>
      </c>
      <c r="E49" s="1">
        <v>1</v>
      </c>
      <c r="F49" s="1">
        <v>0</v>
      </c>
      <c r="G49" s="1">
        <v>0</v>
      </c>
      <c r="H49" s="1">
        <v>4</v>
      </c>
      <c r="I49" s="1">
        <v>17</v>
      </c>
      <c r="J49" s="1">
        <v>17</v>
      </c>
      <c r="K49" s="1">
        <v>3</v>
      </c>
      <c r="L49" s="1">
        <v>5</v>
      </c>
      <c r="M49" s="1">
        <v>11</v>
      </c>
      <c r="N49" s="1">
        <v>9</v>
      </c>
      <c r="O49" s="1">
        <v>10</v>
      </c>
      <c r="P49" s="1">
        <v>9</v>
      </c>
      <c r="Q49" s="1">
        <v>9</v>
      </c>
      <c r="R49" s="1">
        <v>7</v>
      </c>
      <c r="S49" s="1">
        <v>18</v>
      </c>
      <c r="T49" s="1">
        <v>18</v>
      </c>
      <c r="U49" s="1">
        <v>22</v>
      </c>
      <c r="V49" s="1">
        <v>13</v>
      </c>
      <c r="W49" s="1">
        <v>11</v>
      </c>
      <c r="X49" s="1">
        <v>19</v>
      </c>
      <c r="Y49" s="1">
        <v>15</v>
      </c>
    </row>
    <row r="50" spans="1:25" x14ac:dyDescent="0.25">
      <c r="A50" s="2" t="s">
        <v>168</v>
      </c>
      <c r="B50" s="1">
        <v>0</v>
      </c>
      <c r="C50" s="1">
        <v>0</v>
      </c>
      <c r="D50" s="1">
        <v>2</v>
      </c>
      <c r="E50" s="1">
        <v>0</v>
      </c>
      <c r="F50" s="1">
        <v>0</v>
      </c>
      <c r="G50" s="1">
        <v>1</v>
      </c>
      <c r="H50" s="1">
        <v>2</v>
      </c>
      <c r="I50" s="1">
        <v>2</v>
      </c>
      <c r="J50" s="1">
        <v>1</v>
      </c>
      <c r="K50" s="1">
        <v>0</v>
      </c>
      <c r="L50" s="1">
        <v>2</v>
      </c>
      <c r="M50" s="1">
        <v>1</v>
      </c>
      <c r="N50" s="1">
        <v>0</v>
      </c>
      <c r="O50" s="1">
        <v>0</v>
      </c>
      <c r="P50" s="1">
        <v>1</v>
      </c>
      <c r="Q50" s="1">
        <v>1</v>
      </c>
      <c r="R50" s="1">
        <v>3</v>
      </c>
      <c r="S50" s="1">
        <v>0</v>
      </c>
      <c r="T50" s="1">
        <v>4</v>
      </c>
      <c r="U50" s="1">
        <v>5</v>
      </c>
      <c r="V50" s="1">
        <v>1</v>
      </c>
      <c r="W50" s="1">
        <v>5</v>
      </c>
      <c r="X50" s="1">
        <v>4</v>
      </c>
      <c r="Y50" s="1">
        <v>4</v>
      </c>
    </row>
    <row r="51" spans="1:25" x14ac:dyDescent="0.25">
      <c r="A51" s="2" t="s">
        <v>169</v>
      </c>
      <c r="B51" s="1">
        <v>2</v>
      </c>
      <c r="C51" s="1">
        <v>2</v>
      </c>
      <c r="D51" s="1">
        <v>1</v>
      </c>
      <c r="E51" s="1">
        <v>0</v>
      </c>
      <c r="F51" s="1">
        <v>0</v>
      </c>
      <c r="G51" s="1">
        <v>1</v>
      </c>
      <c r="H51" s="1">
        <v>2</v>
      </c>
      <c r="I51" s="1">
        <v>2</v>
      </c>
      <c r="J51" s="1">
        <v>2</v>
      </c>
      <c r="K51" s="1">
        <v>1</v>
      </c>
      <c r="L51" s="1">
        <v>0</v>
      </c>
      <c r="M51" s="1">
        <v>4</v>
      </c>
      <c r="N51" s="1">
        <v>2</v>
      </c>
      <c r="O51" s="1">
        <v>6</v>
      </c>
      <c r="P51" s="1">
        <v>1</v>
      </c>
      <c r="Q51" s="1">
        <v>4</v>
      </c>
      <c r="R51" s="1">
        <v>2</v>
      </c>
      <c r="S51" s="1">
        <v>4</v>
      </c>
      <c r="T51" s="1">
        <v>7</v>
      </c>
      <c r="U51" s="1">
        <v>5</v>
      </c>
      <c r="V51" s="1">
        <v>7</v>
      </c>
      <c r="W51" s="1">
        <v>2</v>
      </c>
      <c r="X51" s="1">
        <v>4</v>
      </c>
      <c r="Y51" s="1">
        <v>2</v>
      </c>
    </row>
    <row r="52" spans="1:25" x14ac:dyDescent="0.25">
      <c r="A52" s="2" t="s">
        <v>170</v>
      </c>
      <c r="B52" s="1">
        <v>1</v>
      </c>
      <c r="C52" s="1">
        <v>0</v>
      </c>
      <c r="D52" s="1">
        <v>0</v>
      </c>
      <c r="E52" s="1">
        <v>0</v>
      </c>
      <c r="F52" s="1">
        <v>1</v>
      </c>
      <c r="G52" s="1">
        <v>0</v>
      </c>
      <c r="H52" s="1">
        <v>0</v>
      </c>
      <c r="I52" s="1">
        <v>1</v>
      </c>
      <c r="J52" s="1">
        <v>2</v>
      </c>
      <c r="K52" s="1">
        <v>2</v>
      </c>
      <c r="L52" s="1">
        <v>2</v>
      </c>
      <c r="M52" s="1">
        <v>1</v>
      </c>
      <c r="N52" s="1">
        <v>2</v>
      </c>
      <c r="O52" s="1">
        <v>2</v>
      </c>
      <c r="P52" s="1">
        <v>2</v>
      </c>
      <c r="Q52" s="1">
        <v>2</v>
      </c>
      <c r="R52" s="1">
        <v>0</v>
      </c>
      <c r="S52" s="1">
        <v>2</v>
      </c>
      <c r="T52" s="1">
        <v>6</v>
      </c>
      <c r="U52" s="1">
        <v>9</v>
      </c>
      <c r="V52" s="1">
        <v>2</v>
      </c>
      <c r="W52" s="1">
        <v>2</v>
      </c>
      <c r="X52" s="1">
        <v>3</v>
      </c>
      <c r="Y52" s="1">
        <v>4</v>
      </c>
    </row>
    <row r="53" spans="1:25" x14ac:dyDescent="0.25">
      <c r="A53" s="2" t="s">
        <v>171</v>
      </c>
      <c r="B53" s="1">
        <v>1</v>
      </c>
      <c r="C53" s="1">
        <v>0</v>
      </c>
      <c r="D53" s="1">
        <v>0</v>
      </c>
      <c r="E53" s="1">
        <v>2</v>
      </c>
      <c r="F53" s="1">
        <v>1</v>
      </c>
      <c r="G53" s="1">
        <v>1</v>
      </c>
      <c r="H53" s="1">
        <v>0</v>
      </c>
      <c r="I53" s="1">
        <v>0</v>
      </c>
      <c r="J53" s="1">
        <v>1</v>
      </c>
      <c r="K53" s="1">
        <v>1</v>
      </c>
      <c r="L53" s="1">
        <v>0</v>
      </c>
      <c r="M53" s="1">
        <v>0</v>
      </c>
      <c r="N53" s="1">
        <v>2</v>
      </c>
      <c r="O53" s="1">
        <v>1</v>
      </c>
      <c r="P53" s="1">
        <v>0</v>
      </c>
      <c r="Q53" s="1">
        <v>1</v>
      </c>
      <c r="R53" s="1">
        <v>3</v>
      </c>
      <c r="S53" s="1">
        <v>3</v>
      </c>
      <c r="T53" s="1">
        <v>2</v>
      </c>
      <c r="U53" s="1">
        <v>3</v>
      </c>
      <c r="V53" s="1">
        <v>1</v>
      </c>
      <c r="W53" s="1">
        <v>1</v>
      </c>
      <c r="X53" s="1">
        <v>3</v>
      </c>
      <c r="Y53" s="1">
        <v>0</v>
      </c>
    </row>
    <row r="54" spans="1:25" x14ac:dyDescent="0.25">
      <c r="A54" s="2" t="s">
        <v>172</v>
      </c>
      <c r="B54" s="1">
        <v>0</v>
      </c>
      <c r="C54" s="1">
        <v>0</v>
      </c>
      <c r="D54" s="1">
        <v>2</v>
      </c>
      <c r="E54" s="1">
        <v>0</v>
      </c>
      <c r="F54" s="1">
        <v>2</v>
      </c>
      <c r="G54" s="1">
        <v>3</v>
      </c>
      <c r="H54" s="1">
        <v>1</v>
      </c>
      <c r="I54" s="1">
        <v>1</v>
      </c>
      <c r="J54" s="1">
        <v>5</v>
      </c>
      <c r="K54" s="1">
        <v>4</v>
      </c>
      <c r="L54" s="1">
        <v>2</v>
      </c>
      <c r="M54" s="1">
        <v>5</v>
      </c>
      <c r="N54" s="1">
        <v>3</v>
      </c>
      <c r="O54" s="1">
        <v>3</v>
      </c>
      <c r="P54" s="1">
        <v>3</v>
      </c>
      <c r="Q54" s="1">
        <v>2</v>
      </c>
      <c r="R54" s="1">
        <v>2</v>
      </c>
      <c r="S54" s="1">
        <v>0</v>
      </c>
      <c r="T54" s="1">
        <v>4</v>
      </c>
      <c r="U54" s="1">
        <v>1</v>
      </c>
      <c r="V54" s="1">
        <v>3</v>
      </c>
      <c r="W54" s="1">
        <v>4</v>
      </c>
      <c r="X54" s="1">
        <v>7</v>
      </c>
      <c r="Y54" s="1">
        <v>5</v>
      </c>
    </row>
    <row r="55" spans="1:25" x14ac:dyDescent="0.25">
      <c r="A55" s="2" t="s">
        <v>173</v>
      </c>
      <c r="B55" s="1">
        <v>0</v>
      </c>
      <c r="C55" s="1">
        <v>0</v>
      </c>
      <c r="D55" s="1">
        <v>1</v>
      </c>
      <c r="E55" s="1">
        <v>0</v>
      </c>
      <c r="F55" s="1">
        <v>0</v>
      </c>
      <c r="G55" s="1">
        <v>1</v>
      </c>
      <c r="H55" s="1">
        <v>0</v>
      </c>
      <c r="I55" s="1">
        <v>0</v>
      </c>
      <c r="J55" s="1">
        <v>1</v>
      </c>
      <c r="K55" s="1">
        <v>0</v>
      </c>
      <c r="L55" s="1">
        <v>0</v>
      </c>
      <c r="M55" s="1">
        <v>3</v>
      </c>
      <c r="N55" s="1">
        <v>0</v>
      </c>
      <c r="O55" s="1">
        <v>2</v>
      </c>
      <c r="P55" s="1">
        <v>1</v>
      </c>
      <c r="Q55" s="1">
        <v>0</v>
      </c>
      <c r="R55" s="1">
        <v>2</v>
      </c>
      <c r="S55" s="1">
        <v>2</v>
      </c>
      <c r="T55" s="1">
        <v>5</v>
      </c>
      <c r="U55" s="1">
        <v>3</v>
      </c>
      <c r="V55" s="1">
        <v>2</v>
      </c>
      <c r="W55" s="1">
        <v>3</v>
      </c>
      <c r="X55" s="1">
        <v>1</v>
      </c>
      <c r="Y55" s="1">
        <v>5</v>
      </c>
    </row>
    <row r="56" spans="1:25" x14ac:dyDescent="0.25">
      <c r="A56" s="2" t="s">
        <v>174</v>
      </c>
      <c r="B56" s="1">
        <v>0</v>
      </c>
      <c r="C56" s="1">
        <v>0</v>
      </c>
      <c r="D56" s="1">
        <v>0</v>
      </c>
      <c r="E56" s="1">
        <v>1</v>
      </c>
      <c r="F56" s="1">
        <v>0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1</v>
      </c>
      <c r="M56" s="1">
        <v>2</v>
      </c>
      <c r="N56" s="1">
        <v>0</v>
      </c>
      <c r="O56" s="1">
        <v>0</v>
      </c>
      <c r="P56" s="1">
        <v>0</v>
      </c>
      <c r="Q56" s="1">
        <v>1</v>
      </c>
      <c r="R56" s="1">
        <v>0</v>
      </c>
      <c r="S56" s="1">
        <v>2</v>
      </c>
      <c r="T56" s="1">
        <v>2</v>
      </c>
      <c r="U56" s="1">
        <v>1</v>
      </c>
      <c r="V56" s="1">
        <v>2</v>
      </c>
      <c r="W56" s="1">
        <v>1</v>
      </c>
      <c r="X56" s="1">
        <v>1</v>
      </c>
      <c r="Y56" s="1">
        <v>2</v>
      </c>
    </row>
    <row r="57" spans="1:25" x14ac:dyDescent="0.25">
      <c r="A57" s="2" t="s">
        <v>175</v>
      </c>
      <c r="B57" s="1">
        <v>1</v>
      </c>
      <c r="C57" s="1">
        <v>1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3</v>
      </c>
      <c r="J57" s="1">
        <v>4</v>
      </c>
      <c r="K57" s="1">
        <v>1</v>
      </c>
      <c r="L57" s="1">
        <v>3</v>
      </c>
      <c r="M57" s="1">
        <v>3</v>
      </c>
      <c r="N57" s="1">
        <v>0</v>
      </c>
      <c r="O57" s="1">
        <v>0</v>
      </c>
      <c r="P57" s="1">
        <v>1</v>
      </c>
      <c r="Q57" s="1">
        <v>2</v>
      </c>
      <c r="R57" s="1">
        <v>0</v>
      </c>
      <c r="S57" s="1">
        <v>1</v>
      </c>
      <c r="T57" s="1">
        <v>2</v>
      </c>
      <c r="U57" s="1">
        <v>2</v>
      </c>
      <c r="V57" s="1">
        <v>1</v>
      </c>
      <c r="W57" s="1">
        <v>6</v>
      </c>
      <c r="X57" s="1">
        <v>2</v>
      </c>
      <c r="Y57" s="1">
        <v>3</v>
      </c>
    </row>
    <row r="58" spans="1:25" x14ac:dyDescent="0.25">
      <c r="A58" s="2" t="s">
        <v>176</v>
      </c>
      <c r="B58" s="1">
        <v>0</v>
      </c>
      <c r="C58" s="1">
        <v>0</v>
      </c>
      <c r="D58" s="1">
        <v>0</v>
      </c>
      <c r="E58" s="1">
        <v>1</v>
      </c>
      <c r="F58" s="1">
        <v>1</v>
      </c>
      <c r="G58" s="1">
        <v>1</v>
      </c>
      <c r="H58" s="1">
        <v>2</v>
      </c>
      <c r="I58" s="1">
        <v>1</v>
      </c>
      <c r="J58" s="1">
        <v>0</v>
      </c>
      <c r="K58" s="1">
        <v>1</v>
      </c>
      <c r="L58" s="1">
        <v>0</v>
      </c>
      <c r="M58" s="1">
        <v>1</v>
      </c>
      <c r="N58" s="1">
        <v>3</v>
      </c>
      <c r="O58" s="1">
        <v>2</v>
      </c>
      <c r="P58" s="1">
        <v>1</v>
      </c>
      <c r="Q58" s="1">
        <v>1</v>
      </c>
      <c r="R58" s="1">
        <v>0</v>
      </c>
      <c r="S58" s="1">
        <v>2</v>
      </c>
      <c r="T58" s="1">
        <v>0</v>
      </c>
      <c r="U58" s="1">
        <v>1</v>
      </c>
      <c r="V58" s="1"/>
      <c r="W58" s="1">
        <v>2</v>
      </c>
      <c r="X58" s="1">
        <v>2</v>
      </c>
      <c r="Y58" s="1">
        <v>3</v>
      </c>
    </row>
    <row r="59" spans="1:25" x14ac:dyDescent="0.25">
      <c r="A59" s="2" t="s">
        <v>177</v>
      </c>
      <c r="B59" s="1">
        <v>0</v>
      </c>
      <c r="C59" s="1">
        <v>1</v>
      </c>
      <c r="D59" s="1">
        <v>2</v>
      </c>
      <c r="E59" s="1">
        <v>0</v>
      </c>
      <c r="F59" s="1">
        <v>5</v>
      </c>
      <c r="G59" s="1">
        <v>4</v>
      </c>
      <c r="H59" s="1">
        <v>4</v>
      </c>
      <c r="I59" s="1">
        <v>7</v>
      </c>
      <c r="J59" s="1">
        <v>8</v>
      </c>
      <c r="K59" s="1">
        <v>9</v>
      </c>
      <c r="L59" s="1">
        <v>6</v>
      </c>
      <c r="M59" s="1">
        <v>7</v>
      </c>
      <c r="N59" s="1">
        <v>9</v>
      </c>
      <c r="O59" s="1">
        <v>2</v>
      </c>
      <c r="P59" s="1">
        <v>1</v>
      </c>
      <c r="Q59" s="1">
        <v>6</v>
      </c>
      <c r="R59" s="1">
        <v>7</v>
      </c>
      <c r="S59" s="1">
        <v>7</v>
      </c>
      <c r="T59" s="1">
        <v>8</v>
      </c>
      <c r="U59" s="1">
        <v>15</v>
      </c>
      <c r="V59" s="1">
        <v>11</v>
      </c>
      <c r="W59" s="1">
        <v>18</v>
      </c>
      <c r="X59" s="1">
        <v>16</v>
      </c>
      <c r="Y59" s="1">
        <v>8</v>
      </c>
    </row>
    <row r="60" spans="1:25" x14ac:dyDescent="0.25">
      <c r="A60" s="2" t="s">
        <v>178</v>
      </c>
      <c r="B60" s="1">
        <v>0</v>
      </c>
      <c r="C60" s="1">
        <v>0</v>
      </c>
      <c r="D60" s="1">
        <v>0</v>
      </c>
      <c r="E60" s="1">
        <v>0</v>
      </c>
      <c r="F60" s="1">
        <v>3</v>
      </c>
      <c r="G60" s="1">
        <v>0</v>
      </c>
      <c r="H60" s="1">
        <v>2</v>
      </c>
      <c r="I60" s="1">
        <v>3</v>
      </c>
      <c r="J60" s="1">
        <v>2</v>
      </c>
      <c r="K60" s="1">
        <v>2</v>
      </c>
      <c r="L60" s="1">
        <v>1</v>
      </c>
      <c r="M60" s="1">
        <v>3</v>
      </c>
      <c r="N60" s="1">
        <v>0</v>
      </c>
      <c r="O60" s="1">
        <v>2</v>
      </c>
      <c r="P60" s="1">
        <v>3</v>
      </c>
      <c r="Q60" s="1">
        <v>3</v>
      </c>
      <c r="R60" s="1">
        <v>0</v>
      </c>
      <c r="S60" s="1">
        <v>2</v>
      </c>
      <c r="T60" s="1">
        <v>4</v>
      </c>
      <c r="U60" s="1">
        <v>2</v>
      </c>
      <c r="V60" s="1">
        <v>4</v>
      </c>
      <c r="W60" s="1">
        <v>1</v>
      </c>
      <c r="X60" s="1">
        <v>6</v>
      </c>
      <c r="Y60" s="1">
        <v>3</v>
      </c>
    </row>
    <row r="61" spans="1:25" x14ac:dyDescent="0.25">
      <c r="A61" s="2" t="s">
        <v>179</v>
      </c>
      <c r="B61" s="1">
        <v>0</v>
      </c>
      <c r="C61" s="1">
        <v>0</v>
      </c>
      <c r="D61" s="1">
        <v>0</v>
      </c>
      <c r="E61" s="1">
        <v>0</v>
      </c>
      <c r="F61" s="1">
        <v>1</v>
      </c>
      <c r="G61" s="1">
        <v>0</v>
      </c>
      <c r="H61" s="1">
        <v>0</v>
      </c>
      <c r="I61" s="1">
        <v>0</v>
      </c>
      <c r="J61" s="1">
        <v>0</v>
      </c>
      <c r="K61" s="1">
        <v>1</v>
      </c>
      <c r="L61" s="1">
        <v>2</v>
      </c>
      <c r="M61" s="1">
        <v>2</v>
      </c>
      <c r="N61" s="1">
        <v>0</v>
      </c>
      <c r="O61" s="1">
        <v>0</v>
      </c>
      <c r="P61" s="1">
        <v>2</v>
      </c>
      <c r="Q61" s="1">
        <v>0</v>
      </c>
      <c r="R61" s="1">
        <v>0</v>
      </c>
      <c r="S61" s="1">
        <v>2</v>
      </c>
      <c r="T61" s="1">
        <v>1</v>
      </c>
      <c r="U61" s="1">
        <v>3</v>
      </c>
      <c r="V61" s="1">
        <v>5</v>
      </c>
      <c r="W61" s="1">
        <v>6</v>
      </c>
      <c r="X61" s="1">
        <v>7</v>
      </c>
      <c r="Y61" s="1">
        <v>2</v>
      </c>
    </row>
    <row r="62" spans="1:25" x14ac:dyDescent="0.25">
      <c r="A62" s="2" t="s">
        <v>180</v>
      </c>
      <c r="B62" s="1">
        <v>2</v>
      </c>
      <c r="C62" s="1">
        <v>0</v>
      </c>
      <c r="D62" s="1">
        <v>0</v>
      </c>
      <c r="E62" s="1">
        <v>0</v>
      </c>
      <c r="F62" s="1">
        <v>0</v>
      </c>
      <c r="G62" s="1">
        <v>1</v>
      </c>
      <c r="H62" s="1">
        <v>1</v>
      </c>
      <c r="I62" s="1">
        <v>2</v>
      </c>
      <c r="J62" s="1">
        <v>4</v>
      </c>
      <c r="K62" s="1">
        <v>1</v>
      </c>
      <c r="L62" s="1">
        <v>5</v>
      </c>
      <c r="M62" s="1">
        <v>2</v>
      </c>
      <c r="N62" s="1">
        <v>1</v>
      </c>
      <c r="O62" s="1">
        <v>0</v>
      </c>
      <c r="P62" s="1">
        <v>0</v>
      </c>
      <c r="Q62" s="1">
        <v>1</v>
      </c>
      <c r="R62" s="1">
        <v>1</v>
      </c>
      <c r="S62" s="1">
        <v>4</v>
      </c>
      <c r="T62" s="1">
        <v>2</v>
      </c>
      <c r="U62" s="1">
        <v>2</v>
      </c>
      <c r="V62" s="1">
        <v>0</v>
      </c>
      <c r="W62" s="1">
        <v>0</v>
      </c>
      <c r="X62" s="1">
        <v>4</v>
      </c>
      <c r="Y62" s="1">
        <v>2</v>
      </c>
    </row>
    <row r="63" spans="1:25" x14ac:dyDescent="0.25">
      <c r="A63" s="2" t="s">
        <v>181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1</v>
      </c>
      <c r="I63" s="1">
        <v>2</v>
      </c>
      <c r="J63" s="1">
        <v>1</v>
      </c>
      <c r="K63" s="1">
        <v>0</v>
      </c>
      <c r="L63" s="1">
        <v>0</v>
      </c>
      <c r="M63" s="1">
        <v>1</v>
      </c>
      <c r="N63" s="1">
        <v>3</v>
      </c>
      <c r="O63" s="1">
        <v>3</v>
      </c>
      <c r="P63" s="1">
        <v>0</v>
      </c>
      <c r="Q63" s="1">
        <v>1</v>
      </c>
      <c r="R63" s="1">
        <v>2</v>
      </c>
      <c r="S63" s="1">
        <v>0</v>
      </c>
      <c r="T63" s="1">
        <v>3</v>
      </c>
      <c r="U63" s="1">
        <v>3</v>
      </c>
      <c r="V63" s="1">
        <v>1</v>
      </c>
      <c r="W63" s="1">
        <v>1</v>
      </c>
      <c r="X63" s="1">
        <v>2</v>
      </c>
      <c r="Y63" s="1">
        <v>4</v>
      </c>
    </row>
    <row r="64" spans="1:25" x14ac:dyDescent="0.25">
      <c r="A64" s="2" t="s">
        <v>182</v>
      </c>
      <c r="B64" s="1">
        <v>1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1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1</v>
      </c>
      <c r="P64" s="1">
        <v>0</v>
      </c>
      <c r="Q64" s="1">
        <v>0</v>
      </c>
      <c r="R64" s="1">
        <v>0</v>
      </c>
      <c r="S64" s="1">
        <v>0</v>
      </c>
      <c r="T64" s="1">
        <v>1</v>
      </c>
      <c r="U64" s="1">
        <v>1</v>
      </c>
      <c r="V64" s="1">
        <v>0</v>
      </c>
      <c r="W64" s="1">
        <v>2</v>
      </c>
      <c r="X64" s="1">
        <v>0</v>
      </c>
      <c r="Y64" s="1">
        <v>1</v>
      </c>
    </row>
    <row r="65" spans="1:25" x14ac:dyDescent="0.25">
      <c r="A65" s="2" t="s">
        <v>183</v>
      </c>
      <c r="B65" s="1">
        <v>1</v>
      </c>
      <c r="C65" s="1">
        <v>0</v>
      </c>
      <c r="D65" s="1">
        <v>0</v>
      </c>
      <c r="E65" s="1">
        <v>1</v>
      </c>
      <c r="F65" s="1">
        <v>1</v>
      </c>
      <c r="G65" s="1">
        <v>0</v>
      </c>
      <c r="H65" s="1">
        <v>1</v>
      </c>
      <c r="I65" s="1">
        <v>1</v>
      </c>
      <c r="J65" s="1">
        <v>0</v>
      </c>
      <c r="K65" s="1">
        <v>3</v>
      </c>
      <c r="L65" s="1">
        <v>1</v>
      </c>
      <c r="M65" s="1">
        <v>3</v>
      </c>
      <c r="N65" s="1">
        <v>6</v>
      </c>
      <c r="O65" s="1">
        <v>4</v>
      </c>
      <c r="P65" s="1">
        <v>5</v>
      </c>
      <c r="Q65" s="1">
        <v>0</v>
      </c>
      <c r="R65" s="1">
        <v>5</v>
      </c>
      <c r="S65" s="1">
        <v>3</v>
      </c>
      <c r="T65" s="1">
        <v>3</v>
      </c>
      <c r="U65" s="1">
        <v>1</v>
      </c>
      <c r="V65" s="1">
        <v>2</v>
      </c>
      <c r="W65" s="1">
        <v>6</v>
      </c>
      <c r="X65" s="1">
        <v>3</v>
      </c>
      <c r="Y65" s="1">
        <v>4</v>
      </c>
    </row>
    <row r="66" spans="1:25" x14ac:dyDescent="0.25">
      <c r="A66" s="2" t="s">
        <v>184</v>
      </c>
      <c r="B66" s="1">
        <v>0</v>
      </c>
      <c r="C66" s="1">
        <v>0</v>
      </c>
      <c r="D66" s="1">
        <v>1</v>
      </c>
      <c r="E66" s="1">
        <v>0</v>
      </c>
      <c r="F66" s="1">
        <v>0</v>
      </c>
      <c r="G66" s="1">
        <v>0</v>
      </c>
      <c r="H66" s="1">
        <v>1</v>
      </c>
      <c r="I66" s="1">
        <v>0</v>
      </c>
      <c r="J66" s="1">
        <v>0</v>
      </c>
      <c r="K66" s="1">
        <v>2</v>
      </c>
      <c r="L66" s="1">
        <v>1</v>
      </c>
      <c r="M66" s="1">
        <v>1</v>
      </c>
      <c r="N66" s="1">
        <v>1</v>
      </c>
      <c r="O66" s="1">
        <v>2</v>
      </c>
      <c r="P66" s="1">
        <v>1</v>
      </c>
      <c r="Q66" s="1">
        <v>0</v>
      </c>
      <c r="R66" s="1">
        <v>2</v>
      </c>
      <c r="S66" s="1">
        <v>1</v>
      </c>
      <c r="T66" s="1">
        <v>4</v>
      </c>
      <c r="U66" s="1">
        <v>5</v>
      </c>
      <c r="V66" s="1">
        <v>5</v>
      </c>
      <c r="W66" s="1">
        <v>6</v>
      </c>
      <c r="X66" s="1">
        <v>6</v>
      </c>
      <c r="Y66" s="1">
        <v>2</v>
      </c>
    </row>
    <row r="67" spans="1:25" x14ac:dyDescent="0.25">
      <c r="A67" s="2" t="s">
        <v>185</v>
      </c>
      <c r="B67" s="1">
        <v>0</v>
      </c>
      <c r="C67" s="1">
        <v>2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3</v>
      </c>
      <c r="J67" s="1">
        <v>0</v>
      </c>
      <c r="K67" s="1">
        <v>3</v>
      </c>
      <c r="L67" s="1">
        <v>1</v>
      </c>
      <c r="M67" s="1">
        <v>2</v>
      </c>
      <c r="N67" s="1">
        <v>2</v>
      </c>
      <c r="O67" s="1">
        <v>1</v>
      </c>
      <c r="P67" s="1">
        <v>0</v>
      </c>
      <c r="Q67" s="1">
        <v>2</v>
      </c>
      <c r="R67" s="1">
        <v>1</v>
      </c>
      <c r="S67" s="1">
        <v>0</v>
      </c>
      <c r="T67" s="1">
        <v>0</v>
      </c>
      <c r="U67" s="1">
        <v>2</v>
      </c>
      <c r="V67" s="1">
        <v>2</v>
      </c>
      <c r="W67" s="1">
        <v>1</v>
      </c>
      <c r="X67" s="1">
        <v>3</v>
      </c>
      <c r="Y67" s="1">
        <v>4</v>
      </c>
    </row>
    <row r="68" spans="1:25" x14ac:dyDescent="0.25">
      <c r="A68" s="2" t="s">
        <v>186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1</v>
      </c>
      <c r="H68" s="1">
        <v>0</v>
      </c>
      <c r="I68" s="1">
        <v>0</v>
      </c>
      <c r="J68" s="1">
        <v>0</v>
      </c>
      <c r="K68" s="1">
        <v>0</v>
      </c>
      <c r="L68" s="1">
        <v>3</v>
      </c>
      <c r="M68" s="1">
        <v>0</v>
      </c>
      <c r="N68" s="1">
        <v>2</v>
      </c>
      <c r="O68" s="1">
        <v>0</v>
      </c>
      <c r="P68" s="1">
        <v>1</v>
      </c>
      <c r="Q68" s="1">
        <v>0</v>
      </c>
      <c r="R68" s="1">
        <v>0</v>
      </c>
      <c r="S68" s="1">
        <v>2</v>
      </c>
      <c r="T68" s="1">
        <v>8</v>
      </c>
      <c r="U68" s="1">
        <v>3</v>
      </c>
      <c r="V68" s="1">
        <v>2</v>
      </c>
      <c r="W68" s="1">
        <v>4</v>
      </c>
      <c r="X68" s="1">
        <v>2</v>
      </c>
      <c r="Y68" s="1">
        <v>2</v>
      </c>
    </row>
    <row r="69" spans="1:25" x14ac:dyDescent="0.25">
      <c r="A69" s="2" t="s">
        <v>187</v>
      </c>
      <c r="B69" s="1">
        <v>1</v>
      </c>
      <c r="C69" s="1">
        <v>2</v>
      </c>
      <c r="D69" s="1">
        <v>3</v>
      </c>
      <c r="E69" s="1">
        <v>0</v>
      </c>
      <c r="F69" s="1">
        <v>1</v>
      </c>
      <c r="G69" s="1">
        <v>2</v>
      </c>
      <c r="H69" s="1">
        <v>1</v>
      </c>
      <c r="I69" s="1">
        <v>2</v>
      </c>
      <c r="J69" s="1">
        <v>3</v>
      </c>
      <c r="K69" s="1">
        <v>4</v>
      </c>
      <c r="L69" s="1">
        <v>3</v>
      </c>
      <c r="M69" s="1">
        <v>2</v>
      </c>
      <c r="N69" s="1">
        <v>3</v>
      </c>
      <c r="O69" s="1">
        <v>4</v>
      </c>
      <c r="P69" s="1">
        <v>5</v>
      </c>
      <c r="Q69" s="1">
        <v>2</v>
      </c>
      <c r="R69" s="1">
        <v>3</v>
      </c>
      <c r="S69" s="1">
        <v>4</v>
      </c>
      <c r="T69" s="1">
        <v>6</v>
      </c>
      <c r="U69" s="1">
        <v>8</v>
      </c>
      <c r="V69" s="1">
        <v>6</v>
      </c>
      <c r="W69" s="1">
        <v>9</v>
      </c>
      <c r="X69" s="1">
        <v>4</v>
      </c>
      <c r="Y69" s="1">
        <v>5</v>
      </c>
    </row>
    <row r="70" spans="1:25" x14ac:dyDescent="0.25">
      <c r="A70" s="2" t="s">
        <v>188</v>
      </c>
      <c r="B70" s="1">
        <v>0</v>
      </c>
      <c r="C70" s="1">
        <v>3</v>
      </c>
      <c r="D70" s="1">
        <v>0</v>
      </c>
      <c r="E70" s="1">
        <v>2</v>
      </c>
      <c r="F70" s="1">
        <v>0</v>
      </c>
      <c r="G70" s="1">
        <v>2</v>
      </c>
      <c r="H70" s="1">
        <v>4</v>
      </c>
      <c r="I70" s="1">
        <v>1</v>
      </c>
      <c r="J70" s="1">
        <v>3</v>
      </c>
      <c r="K70" s="1">
        <v>1</v>
      </c>
      <c r="L70" s="1">
        <v>1</v>
      </c>
      <c r="M70" s="1">
        <v>1</v>
      </c>
      <c r="N70" s="1">
        <v>0</v>
      </c>
      <c r="O70" s="1">
        <v>2</v>
      </c>
      <c r="P70" s="1">
        <v>4</v>
      </c>
      <c r="Q70" s="1">
        <v>0</v>
      </c>
      <c r="R70" s="1">
        <v>1</v>
      </c>
      <c r="S70" s="1">
        <v>1</v>
      </c>
      <c r="T70" s="1">
        <v>2</v>
      </c>
      <c r="U70" s="1">
        <v>2</v>
      </c>
      <c r="V70" s="1">
        <v>2</v>
      </c>
      <c r="W70" s="1">
        <v>7</v>
      </c>
      <c r="X70" s="1">
        <v>3</v>
      </c>
      <c r="Y70" s="1">
        <v>2</v>
      </c>
    </row>
    <row r="71" spans="1:25" x14ac:dyDescent="0.25">
      <c r="A71" s="2" t="s">
        <v>189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2</v>
      </c>
      <c r="J71" s="1">
        <v>3</v>
      </c>
      <c r="K71" s="1">
        <v>0</v>
      </c>
      <c r="L71" s="1">
        <v>1</v>
      </c>
      <c r="M71" s="1">
        <v>2</v>
      </c>
      <c r="N71" s="1">
        <v>1</v>
      </c>
      <c r="O71" s="1">
        <v>0</v>
      </c>
      <c r="P71" s="1">
        <v>1</v>
      </c>
      <c r="Q71" s="1">
        <v>4</v>
      </c>
      <c r="R71" s="1">
        <v>1</v>
      </c>
      <c r="S71" s="1">
        <v>0</v>
      </c>
      <c r="T71" s="1">
        <v>4</v>
      </c>
      <c r="U71" s="1">
        <v>2</v>
      </c>
      <c r="V71" s="1">
        <v>2</v>
      </c>
      <c r="W71" s="1">
        <v>3</v>
      </c>
      <c r="X71" s="1">
        <v>3</v>
      </c>
      <c r="Y71" s="1">
        <v>4</v>
      </c>
    </row>
    <row r="72" spans="1:25" x14ac:dyDescent="0.25">
      <c r="A72" s="2" t="s">
        <v>190</v>
      </c>
      <c r="B72" s="1">
        <v>1</v>
      </c>
      <c r="C72" s="1">
        <v>0</v>
      </c>
      <c r="D72" s="1">
        <v>2</v>
      </c>
      <c r="E72" s="1">
        <v>3</v>
      </c>
      <c r="F72" s="1">
        <v>1</v>
      </c>
      <c r="G72" s="1">
        <v>1</v>
      </c>
      <c r="H72" s="1">
        <v>0</v>
      </c>
      <c r="I72" s="1">
        <v>4</v>
      </c>
      <c r="J72" s="1">
        <v>7</v>
      </c>
      <c r="K72" s="1">
        <v>3</v>
      </c>
      <c r="L72" s="1">
        <v>5</v>
      </c>
      <c r="M72" s="1">
        <v>5</v>
      </c>
      <c r="N72" s="1">
        <v>7</v>
      </c>
      <c r="O72" s="1">
        <v>0</v>
      </c>
      <c r="P72" s="1">
        <v>0</v>
      </c>
      <c r="Q72" s="1">
        <v>1</v>
      </c>
      <c r="R72" s="1">
        <v>3</v>
      </c>
      <c r="S72" s="1">
        <v>7</v>
      </c>
      <c r="T72" s="1">
        <v>1</v>
      </c>
      <c r="U72" s="1">
        <v>4</v>
      </c>
      <c r="V72" s="1">
        <v>9</v>
      </c>
      <c r="W72" s="1">
        <v>5</v>
      </c>
      <c r="X72" s="1">
        <v>6</v>
      </c>
      <c r="Y72" s="1">
        <v>5</v>
      </c>
    </row>
    <row r="73" spans="1:25" x14ac:dyDescent="0.25">
      <c r="A73" s="2" t="s">
        <v>191</v>
      </c>
      <c r="B73" s="1">
        <v>1</v>
      </c>
      <c r="C73" s="1">
        <v>1</v>
      </c>
      <c r="D73" s="1">
        <v>1</v>
      </c>
      <c r="E73" s="1">
        <v>0</v>
      </c>
      <c r="F73" s="1">
        <v>1</v>
      </c>
      <c r="G73" s="1">
        <v>1</v>
      </c>
      <c r="H73" s="1">
        <v>2</v>
      </c>
      <c r="I73" s="1">
        <v>0</v>
      </c>
      <c r="J73" s="1">
        <v>0</v>
      </c>
      <c r="K73" s="1">
        <v>2</v>
      </c>
      <c r="L73" s="1">
        <v>1</v>
      </c>
      <c r="M73" s="1">
        <v>1</v>
      </c>
      <c r="N73" s="1">
        <v>0</v>
      </c>
      <c r="O73" s="1">
        <v>1</v>
      </c>
      <c r="P73" s="1">
        <v>0</v>
      </c>
      <c r="Q73" s="1">
        <v>0</v>
      </c>
      <c r="R73" s="1">
        <v>1</v>
      </c>
      <c r="S73" s="1">
        <v>0</v>
      </c>
      <c r="T73" s="1">
        <v>0</v>
      </c>
      <c r="U73" s="1">
        <v>2</v>
      </c>
      <c r="V73" s="1">
        <v>2</v>
      </c>
      <c r="W73" s="1"/>
      <c r="X73" s="1">
        <v>1</v>
      </c>
      <c r="Y73" s="1">
        <v>1</v>
      </c>
    </row>
    <row r="74" spans="1:25" x14ac:dyDescent="0.25">
      <c r="A74" s="2" t="s">
        <v>192</v>
      </c>
      <c r="B74" s="1">
        <v>3</v>
      </c>
      <c r="C74" s="1">
        <v>2</v>
      </c>
      <c r="D74" s="1">
        <v>2</v>
      </c>
      <c r="E74" s="1">
        <v>3</v>
      </c>
      <c r="F74" s="1">
        <v>0</v>
      </c>
      <c r="G74" s="1">
        <v>2</v>
      </c>
      <c r="H74" s="1">
        <v>2</v>
      </c>
      <c r="I74" s="1">
        <v>1</v>
      </c>
      <c r="J74" s="1">
        <v>10</v>
      </c>
      <c r="K74" s="1">
        <v>5</v>
      </c>
      <c r="L74" s="1">
        <v>12</v>
      </c>
      <c r="M74" s="1">
        <v>10</v>
      </c>
      <c r="N74" s="1">
        <v>16</v>
      </c>
      <c r="O74" s="1">
        <v>17</v>
      </c>
      <c r="P74" s="1">
        <v>13</v>
      </c>
      <c r="Q74" s="1">
        <v>11</v>
      </c>
      <c r="R74" s="1">
        <v>7</v>
      </c>
      <c r="S74" s="1">
        <v>15</v>
      </c>
      <c r="T74" s="1">
        <v>20</v>
      </c>
      <c r="U74" s="1">
        <v>15</v>
      </c>
      <c r="V74" s="1">
        <v>11</v>
      </c>
      <c r="W74" s="1">
        <v>10</v>
      </c>
      <c r="X74" s="1">
        <v>16</v>
      </c>
      <c r="Y74" s="1">
        <v>14</v>
      </c>
    </row>
    <row r="75" spans="1:25" x14ac:dyDescent="0.25">
      <c r="A75" s="2" t="s">
        <v>193</v>
      </c>
      <c r="B75" s="1">
        <v>0</v>
      </c>
      <c r="C75" s="1">
        <v>0</v>
      </c>
      <c r="D75" s="1">
        <v>0</v>
      </c>
      <c r="E75" s="1">
        <v>1</v>
      </c>
      <c r="F75" s="1">
        <v>1</v>
      </c>
      <c r="G75" s="1">
        <v>1</v>
      </c>
      <c r="H75" s="1">
        <v>1</v>
      </c>
      <c r="I75" s="1">
        <v>2</v>
      </c>
      <c r="J75" s="1">
        <v>3</v>
      </c>
      <c r="K75" s="1">
        <v>0</v>
      </c>
      <c r="L75" s="1">
        <v>1</v>
      </c>
      <c r="M75" s="1">
        <v>2</v>
      </c>
      <c r="N75" s="1">
        <v>0</v>
      </c>
      <c r="O75" s="1">
        <v>1</v>
      </c>
      <c r="P75" s="1">
        <v>3</v>
      </c>
      <c r="Q75" s="1">
        <v>2</v>
      </c>
      <c r="R75" s="1">
        <v>0</v>
      </c>
      <c r="S75" s="1">
        <v>1</v>
      </c>
      <c r="T75" s="1">
        <v>1</v>
      </c>
      <c r="U75" s="1">
        <v>3</v>
      </c>
      <c r="V75" s="1">
        <v>2</v>
      </c>
      <c r="W75" s="1">
        <v>2</v>
      </c>
      <c r="X75" s="1">
        <v>3</v>
      </c>
      <c r="Y75" s="1">
        <v>3</v>
      </c>
    </row>
    <row r="76" spans="1:25" x14ac:dyDescent="0.25">
      <c r="A76" s="2" t="s">
        <v>194</v>
      </c>
      <c r="B76" s="1">
        <v>3</v>
      </c>
      <c r="C76" s="1">
        <v>3</v>
      </c>
      <c r="D76" s="1">
        <v>10</v>
      </c>
      <c r="E76" s="1">
        <v>20</v>
      </c>
      <c r="F76" s="1">
        <v>24</v>
      </c>
      <c r="G76" s="1">
        <v>17</v>
      </c>
      <c r="H76" s="1">
        <v>25</v>
      </c>
      <c r="I76" s="1">
        <v>22</v>
      </c>
      <c r="J76" s="1">
        <v>24</v>
      </c>
      <c r="K76" s="1">
        <v>29</v>
      </c>
      <c r="L76" s="1">
        <v>34</v>
      </c>
      <c r="M76" s="1">
        <v>37</v>
      </c>
      <c r="N76" s="1">
        <v>41</v>
      </c>
      <c r="O76" s="1">
        <v>29</v>
      </c>
      <c r="P76" s="1">
        <v>36</v>
      </c>
      <c r="Q76" s="1">
        <v>22</v>
      </c>
      <c r="R76" s="1">
        <v>25</v>
      </c>
      <c r="S76" s="1">
        <v>32</v>
      </c>
      <c r="T76" s="1">
        <v>23</v>
      </c>
      <c r="U76" s="1">
        <v>23</v>
      </c>
      <c r="V76" s="1">
        <v>25</v>
      </c>
      <c r="W76" s="1">
        <v>26</v>
      </c>
      <c r="X76" s="1">
        <v>35</v>
      </c>
      <c r="Y76" s="1">
        <v>32</v>
      </c>
    </row>
    <row r="77" spans="1:25" x14ac:dyDescent="0.25">
      <c r="A77" s="2" t="s">
        <v>195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3</v>
      </c>
      <c r="N77" s="1">
        <v>0</v>
      </c>
      <c r="O77" s="1">
        <v>2</v>
      </c>
      <c r="P77" s="1">
        <v>0</v>
      </c>
      <c r="Q77" s="1">
        <v>1</v>
      </c>
      <c r="R77" s="1">
        <v>2</v>
      </c>
      <c r="S77" s="1">
        <v>1</v>
      </c>
      <c r="T77" s="1">
        <v>2</v>
      </c>
      <c r="U77" s="1">
        <v>2</v>
      </c>
      <c r="V77" s="1">
        <v>4</v>
      </c>
      <c r="W77" s="1">
        <v>3</v>
      </c>
      <c r="X77" s="1">
        <v>6</v>
      </c>
      <c r="Y77" s="1">
        <v>6</v>
      </c>
    </row>
    <row r="78" spans="1:25" x14ac:dyDescent="0.25">
      <c r="A78" s="2" t="s">
        <v>196</v>
      </c>
      <c r="B78" s="1">
        <v>3</v>
      </c>
      <c r="C78" s="1">
        <v>1</v>
      </c>
      <c r="D78" s="1">
        <v>0</v>
      </c>
      <c r="E78" s="1">
        <v>2</v>
      </c>
      <c r="F78" s="1">
        <v>2</v>
      </c>
      <c r="G78" s="1">
        <v>2</v>
      </c>
      <c r="H78" s="1">
        <v>2</v>
      </c>
      <c r="I78" s="1">
        <v>3</v>
      </c>
      <c r="J78" s="1">
        <v>3</v>
      </c>
      <c r="K78" s="1">
        <v>4</v>
      </c>
      <c r="L78" s="1">
        <v>3</v>
      </c>
      <c r="M78" s="1">
        <v>2</v>
      </c>
      <c r="N78" s="1">
        <v>4</v>
      </c>
      <c r="O78" s="1">
        <v>2</v>
      </c>
      <c r="P78" s="1">
        <v>3</v>
      </c>
      <c r="Q78" s="1">
        <v>1</v>
      </c>
      <c r="R78" s="1">
        <v>5</v>
      </c>
      <c r="S78" s="1">
        <v>1</v>
      </c>
      <c r="T78" s="1">
        <v>3</v>
      </c>
      <c r="U78" s="1">
        <v>2</v>
      </c>
      <c r="V78" s="1">
        <v>2</v>
      </c>
      <c r="W78" s="1">
        <v>0</v>
      </c>
      <c r="X78" s="1">
        <v>1</v>
      </c>
      <c r="Y78" s="1">
        <v>6</v>
      </c>
    </row>
    <row r="79" spans="1:25" x14ac:dyDescent="0.25">
      <c r="A79" s="2" t="s">
        <v>197</v>
      </c>
      <c r="B79" s="1">
        <v>0</v>
      </c>
      <c r="C79" s="1">
        <v>1</v>
      </c>
      <c r="D79" s="1">
        <v>2</v>
      </c>
      <c r="E79" s="1">
        <v>2</v>
      </c>
      <c r="F79" s="1">
        <v>0</v>
      </c>
      <c r="G79" s="1">
        <v>0</v>
      </c>
      <c r="H79" s="1">
        <v>2</v>
      </c>
      <c r="I79" s="1">
        <v>2</v>
      </c>
      <c r="J79" s="1">
        <v>4</v>
      </c>
      <c r="K79" s="1">
        <v>3</v>
      </c>
      <c r="L79" s="1">
        <v>4</v>
      </c>
      <c r="M79" s="1">
        <v>8</v>
      </c>
      <c r="N79" s="1">
        <v>4</v>
      </c>
      <c r="O79" s="1">
        <v>4</v>
      </c>
      <c r="P79" s="1">
        <v>1</v>
      </c>
      <c r="Q79" s="1">
        <v>2</v>
      </c>
      <c r="R79" s="1">
        <v>3</v>
      </c>
      <c r="S79" s="1">
        <v>2</v>
      </c>
      <c r="T79" s="1">
        <v>0</v>
      </c>
      <c r="U79" s="1">
        <v>1</v>
      </c>
      <c r="V79" s="1">
        <v>2</v>
      </c>
      <c r="W79" s="1">
        <v>4</v>
      </c>
      <c r="X79" s="1">
        <v>2</v>
      </c>
      <c r="Y79" s="1">
        <v>2</v>
      </c>
    </row>
    <row r="80" spans="1:25" x14ac:dyDescent="0.25">
      <c r="A80" s="2" t="s">
        <v>198</v>
      </c>
      <c r="B80" s="1">
        <v>0</v>
      </c>
      <c r="C80" s="1">
        <v>0</v>
      </c>
      <c r="D80" s="1">
        <v>0</v>
      </c>
      <c r="E80" s="1">
        <v>1</v>
      </c>
      <c r="F80" s="1">
        <v>2</v>
      </c>
      <c r="G80" s="1">
        <v>1</v>
      </c>
      <c r="H80" s="1">
        <v>0</v>
      </c>
      <c r="I80" s="1">
        <v>4</v>
      </c>
      <c r="J80" s="1">
        <v>3</v>
      </c>
      <c r="K80" s="1">
        <v>5</v>
      </c>
      <c r="L80" s="1">
        <v>4</v>
      </c>
      <c r="M80" s="1">
        <v>7</v>
      </c>
      <c r="N80" s="1">
        <v>3</v>
      </c>
      <c r="O80" s="1">
        <v>7</v>
      </c>
      <c r="P80" s="1">
        <v>6</v>
      </c>
      <c r="Q80" s="1">
        <v>9</v>
      </c>
      <c r="R80" s="1">
        <v>6</v>
      </c>
      <c r="S80" s="1">
        <v>1</v>
      </c>
      <c r="T80" s="1">
        <v>0</v>
      </c>
      <c r="U80" s="1">
        <v>5</v>
      </c>
      <c r="V80" s="1">
        <v>9</v>
      </c>
      <c r="W80" s="1">
        <v>5</v>
      </c>
      <c r="X80" s="1">
        <v>5</v>
      </c>
      <c r="Y80" s="1">
        <v>12</v>
      </c>
    </row>
    <row r="81" spans="1:25" x14ac:dyDescent="0.25">
      <c r="A81" s="2" t="s">
        <v>199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2</v>
      </c>
      <c r="I81" s="1">
        <v>1</v>
      </c>
      <c r="J81" s="1">
        <v>1</v>
      </c>
      <c r="K81" s="1">
        <v>0</v>
      </c>
      <c r="L81" s="1">
        <v>0</v>
      </c>
      <c r="M81" s="1">
        <v>1</v>
      </c>
      <c r="N81" s="1">
        <v>0</v>
      </c>
      <c r="O81" s="1">
        <v>0</v>
      </c>
      <c r="P81" s="1">
        <v>0</v>
      </c>
      <c r="Q81" s="1">
        <v>1</v>
      </c>
      <c r="R81" s="1">
        <v>0</v>
      </c>
      <c r="S81" s="1">
        <v>2</v>
      </c>
      <c r="T81" s="1">
        <v>0</v>
      </c>
      <c r="U81" s="1">
        <v>2</v>
      </c>
      <c r="V81" s="1">
        <v>1</v>
      </c>
      <c r="W81" s="1">
        <v>5</v>
      </c>
      <c r="X81" s="1">
        <v>0</v>
      </c>
      <c r="Y81" s="1">
        <v>2</v>
      </c>
    </row>
    <row r="82" spans="1:25" x14ac:dyDescent="0.25">
      <c r="A82" s="2" t="s">
        <v>200</v>
      </c>
      <c r="B82" s="1">
        <v>0</v>
      </c>
      <c r="C82" s="1">
        <v>0</v>
      </c>
      <c r="D82" s="1">
        <v>0</v>
      </c>
      <c r="E82" s="1">
        <v>1</v>
      </c>
      <c r="F82" s="1">
        <v>0</v>
      </c>
      <c r="G82" s="1">
        <v>1</v>
      </c>
      <c r="H82" s="1">
        <v>1</v>
      </c>
      <c r="I82" s="1">
        <v>1</v>
      </c>
      <c r="J82" s="1">
        <v>1</v>
      </c>
      <c r="K82" s="1">
        <v>0</v>
      </c>
      <c r="L82" s="1">
        <v>2</v>
      </c>
      <c r="M82" s="1">
        <v>2</v>
      </c>
      <c r="N82" s="1">
        <v>0</v>
      </c>
      <c r="O82" s="1">
        <v>2</v>
      </c>
      <c r="P82" s="1">
        <v>0</v>
      </c>
      <c r="Q82" s="1">
        <v>1</v>
      </c>
      <c r="R82" s="1">
        <v>1</v>
      </c>
      <c r="S82" s="1">
        <v>2</v>
      </c>
      <c r="T82" s="1">
        <v>2</v>
      </c>
      <c r="U82" s="1">
        <v>3</v>
      </c>
      <c r="V82" s="1">
        <v>3</v>
      </c>
      <c r="W82" s="1">
        <v>1</v>
      </c>
      <c r="X82" s="1">
        <v>4</v>
      </c>
      <c r="Y82" s="1">
        <v>6</v>
      </c>
    </row>
    <row r="83" spans="1:25" x14ac:dyDescent="0.25">
      <c r="A83" s="2" t="s">
        <v>201</v>
      </c>
      <c r="B83" s="1">
        <v>3</v>
      </c>
      <c r="C83" s="1">
        <v>1</v>
      </c>
      <c r="D83" s="1">
        <v>4</v>
      </c>
      <c r="E83" s="1">
        <v>5</v>
      </c>
      <c r="F83" s="1">
        <v>2</v>
      </c>
      <c r="G83" s="1">
        <v>6</v>
      </c>
      <c r="H83" s="1">
        <v>7</v>
      </c>
      <c r="I83" s="1">
        <v>8</v>
      </c>
      <c r="J83" s="1">
        <v>3</v>
      </c>
      <c r="K83" s="1">
        <v>6</v>
      </c>
      <c r="L83" s="1">
        <v>14</v>
      </c>
      <c r="M83" s="1">
        <v>9</v>
      </c>
      <c r="N83" s="1">
        <v>8</v>
      </c>
      <c r="O83" s="1">
        <v>8</v>
      </c>
      <c r="P83" s="1">
        <v>10</v>
      </c>
      <c r="Q83" s="1">
        <v>12</v>
      </c>
      <c r="R83" s="1">
        <v>6</v>
      </c>
      <c r="S83" s="1">
        <v>2</v>
      </c>
      <c r="T83" s="1">
        <v>18</v>
      </c>
      <c r="U83" s="1">
        <v>15</v>
      </c>
      <c r="V83" s="1">
        <v>30</v>
      </c>
      <c r="W83" s="1">
        <v>19</v>
      </c>
      <c r="X83" s="1">
        <v>15</v>
      </c>
      <c r="Y83" s="1">
        <v>20</v>
      </c>
    </row>
    <row r="84" spans="1:25" x14ac:dyDescent="0.25">
      <c r="A84" s="2" t="s">
        <v>202</v>
      </c>
      <c r="B84" s="1">
        <v>10</v>
      </c>
      <c r="C84" s="1">
        <v>10</v>
      </c>
      <c r="D84" s="1">
        <v>26</v>
      </c>
      <c r="E84" s="1">
        <v>26</v>
      </c>
      <c r="F84" s="1">
        <v>29</v>
      </c>
      <c r="G84" s="1">
        <v>33</v>
      </c>
      <c r="H84" s="1">
        <v>38</v>
      </c>
      <c r="I84" s="1">
        <v>36</v>
      </c>
      <c r="J84" s="1">
        <v>54</v>
      </c>
      <c r="K84" s="1">
        <v>43</v>
      </c>
      <c r="L84" s="1">
        <v>42</v>
      </c>
      <c r="M84" s="1">
        <v>42</v>
      </c>
      <c r="N84" s="1">
        <v>33</v>
      </c>
      <c r="O84" s="1">
        <v>40</v>
      </c>
      <c r="P84" s="1">
        <v>29</v>
      </c>
      <c r="Q84" s="1">
        <v>33</v>
      </c>
      <c r="R84" s="1">
        <v>43</v>
      </c>
      <c r="S84" s="1">
        <v>44</v>
      </c>
      <c r="T84" s="1">
        <v>13</v>
      </c>
      <c r="U84" s="1">
        <v>16</v>
      </c>
      <c r="V84" s="1">
        <v>11</v>
      </c>
      <c r="W84" s="1">
        <v>7</v>
      </c>
      <c r="X84" s="1">
        <v>11</v>
      </c>
      <c r="Y84" s="1">
        <v>14</v>
      </c>
    </row>
    <row r="85" spans="1:25" x14ac:dyDescent="0.25">
      <c r="A85" s="2" t="s">
        <v>203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1</v>
      </c>
      <c r="W85" s="1">
        <v>5</v>
      </c>
      <c r="X85" s="1">
        <v>0</v>
      </c>
      <c r="Y85" s="1">
        <v>12</v>
      </c>
    </row>
    <row r="86" spans="1:25" x14ac:dyDescent="0.25">
      <c r="A86" s="2" t="s">
        <v>204</v>
      </c>
      <c r="B86" s="1">
        <v>70</v>
      </c>
      <c r="C86" s="1">
        <v>79</v>
      </c>
      <c r="D86" s="1">
        <v>117</v>
      </c>
      <c r="E86" s="1">
        <v>112</v>
      </c>
      <c r="F86" s="1">
        <v>125</v>
      </c>
      <c r="G86" s="1">
        <v>153</v>
      </c>
      <c r="H86" s="1">
        <v>199</v>
      </c>
      <c r="I86" s="1">
        <v>262</v>
      </c>
      <c r="J86" s="1">
        <v>294</v>
      </c>
      <c r="K86" s="1">
        <v>269</v>
      </c>
      <c r="L86" s="1">
        <v>326</v>
      </c>
      <c r="M86" s="1">
        <v>368</v>
      </c>
      <c r="N86" s="1">
        <v>369</v>
      </c>
      <c r="O86" s="1">
        <v>318</v>
      </c>
      <c r="P86" s="1">
        <v>293</v>
      </c>
      <c r="Q86" s="1">
        <v>292</v>
      </c>
      <c r="R86" s="1">
        <v>280</v>
      </c>
      <c r="S86" s="1">
        <v>334</v>
      </c>
      <c r="T86" s="1">
        <v>350</v>
      </c>
      <c r="U86" s="1">
        <v>372</v>
      </c>
      <c r="V86" s="1">
        <v>354</v>
      </c>
      <c r="W86" s="1">
        <v>365</v>
      </c>
      <c r="X86" s="1">
        <v>407</v>
      </c>
      <c r="Y86" s="1">
        <v>416</v>
      </c>
    </row>
    <row r="88" spans="1:25" ht="15" customHeight="1" x14ac:dyDescent="0.25">
      <c r="A88" s="35" t="s">
        <v>236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</row>
  </sheetData>
  <mergeCells count="3">
    <mergeCell ref="A5:A6"/>
    <mergeCell ref="A88:X88"/>
    <mergeCell ref="B5:Y5"/>
  </mergeCells>
  <hyperlinks>
    <hyperlink ref="B1" location="Índice!A1" display="ÍNDICE" xr:uid="{0C7001B7-C61B-436A-A266-0B05CD74A0DE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797C4-834D-4B1D-B2C3-6FA18BBC3099}">
  <dimension ref="A1:G88"/>
  <sheetViews>
    <sheetView zoomScaleNormal="100" workbookViewId="0">
      <selection activeCell="B1" sqref="B1"/>
    </sheetView>
  </sheetViews>
  <sheetFormatPr defaultRowHeight="15" x14ac:dyDescent="0.25"/>
  <cols>
    <col min="1" max="1" width="23.85546875" style="4" customWidth="1"/>
    <col min="2" max="2" width="14.42578125" style="4" customWidth="1"/>
    <col min="3" max="3" width="11.85546875" style="5" customWidth="1"/>
  </cols>
  <sheetData>
    <row r="1" spans="1:7" x14ac:dyDescent="0.25">
      <c r="A1" s="6" t="s">
        <v>221</v>
      </c>
      <c r="B1" s="17" t="s">
        <v>256</v>
      </c>
    </row>
    <row r="2" spans="1:7" x14ac:dyDescent="0.25">
      <c r="A2" s="7" t="s">
        <v>354</v>
      </c>
    </row>
    <row r="3" spans="1:7" x14ac:dyDescent="0.25">
      <c r="A3" s="7" t="s">
        <v>351</v>
      </c>
    </row>
    <row r="4" spans="1:7" x14ac:dyDescent="0.25">
      <c r="A4" s="7"/>
    </row>
    <row r="5" spans="1:7" x14ac:dyDescent="0.25">
      <c r="A5" s="26" t="s">
        <v>1</v>
      </c>
      <c r="B5" s="28" t="s">
        <v>353</v>
      </c>
      <c r="C5" s="28"/>
      <c r="D5" s="28"/>
      <c r="E5" s="28" t="s">
        <v>269</v>
      </c>
      <c r="F5" s="28"/>
      <c r="G5" s="28"/>
    </row>
    <row r="6" spans="1:7" x14ac:dyDescent="0.25">
      <c r="A6" s="26"/>
      <c r="B6" s="1">
        <v>2021</v>
      </c>
      <c r="C6" s="1">
        <v>2022</v>
      </c>
      <c r="D6" s="1">
        <v>2023</v>
      </c>
      <c r="E6" s="1">
        <v>2021</v>
      </c>
      <c r="F6" s="1">
        <v>2022</v>
      </c>
      <c r="G6" s="1">
        <v>2023</v>
      </c>
    </row>
    <row r="7" spans="1:7" x14ac:dyDescent="0.25">
      <c r="A7" s="2" t="s">
        <v>73</v>
      </c>
      <c r="B7" s="1">
        <v>2</v>
      </c>
      <c r="C7" s="1">
        <v>2</v>
      </c>
      <c r="D7" s="1">
        <v>2</v>
      </c>
      <c r="E7" s="1">
        <v>6</v>
      </c>
      <c r="F7" s="1">
        <v>0</v>
      </c>
      <c r="G7" s="1">
        <v>5</v>
      </c>
    </row>
    <row r="8" spans="1:7" x14ac:dyDescent="0.25">
      <c r="A8" s="2" t="s">
        <v>51</v>
      </c>
      <c r="B8" s="1">
        <v>0</v>
      </c>
      <c r="C8" s="1">
        <v>0</v>
      </c>
      <c r="D8" s="1">
        <v>0</v>
      </c>
      <c r="E8" s="1">
        <v>1</v>
      </c>
      <c r="F8" s="1">
        <v>0</v>
      </c>
      <c r="G8" s="1">
        <v>0</v>
      </c>
    </row>
    <row r="9" spans="1:7" x14ac:dyDescent="0.25">
      <c r="A9" s="2" t="s">
        <v>52</v>
      </c>
      <c r="B9" s="1">
        <v>0</v>
      </c>
      <c r="C9" s="1">
        <v>2</v>
      </c>
      <c r="D9" s="1">
        <v>0</v>
      </c>
      <c r="E9" s="1">
        <v>0</v>
      </c>
      <c r="F9" s="1">
        <v>2</v>
      </c>
      <c r="G9" s="1">
        <v>0</v>
      </c>
    </row>
    <row r="10" spans="1:7" x14ac:dyDescent="0.25">
      <c r="A10" s="2" t="s">
        <v>28</v>
      </c>
      <c r="B10" s="1">
        <v>4</v>
      </c>
      <c r="C10" s="1">
        <v>5</v>
      </c>
      <c r="D10" s="1">
        <v>3</v>
      </c>
      <c r="E10" s="1">
        <v>5</v>
      </c>
      <c r="F10" s="1">
        <v>3</v>
      </c>
      <c r="G10" s="1">
        <v>2</v>
      </c>
    </row>
    <row r="11" spans="1:7" x14ac:dyDescent="0.25">
      <c r="A11" s="2" t="s">
        <v>29</v>
      </c>
      <c r="B11" s="1">
        <v>2</v>
      </c>
      <c r="C11" s="1">
        <v>2</v>
      </c>
      <c r="D11" s="1">
        <v>2</v>
      </c>
      <c r="E11" s="1">
        <v>0</v>
      </c>
      <c r="F11" s="1">
        <v>1</v>
      </c>
      <c r="G11" s="1">
        <v>1</v>
      </c>
    </row>
    <row r="12" spans="1:7" x14ac:dyDescent="0.25">
      <c r="A12" s="2" t="s">
        <v>53</v>
      </c>
      <c r="B12" s="1">
        <v>2</v>
      </c>
      <c r="C12" s="1">
        <v>1</v>
      </c>
      <c r="D12" s="1">
        <v>0</v>
      </c>
      <c r="E12" s="1">
        <v>1</v>
      </c>
      <c r="F12" s="1">
        <v>0</v>
      </c>
      <c r="G12" s="1">
        <v>3</v>
      </c>
    </row>
    <row r="13" spans="1:7" x14ac:dyDescent="0.25">
      <c r="A13" s="2" t="s">
        <v>30</v>
      </c>
      <c r="B13" s="1">
        <v>0</v>
      </c>
      <c r="C13" s="1">
        <v>3</v>
      </c>
      <c r="D13" s="1">
        <v>2</v>
      </c>
      <c r="E13" s="1">
        <v>6</v>
      </c>
      <c r="F13" s="1">
        <v>2</v>
      </c>
      <c r="G13" s="1">
        <v>3</v>
      </c>
    </row>
    <row r="14" spans="1:7" x14ac:dyDescent="0.25">
      <c r="A14" s="2" t="s">
        <v>31</v>
      </c>
      <c r="B14" s="1">
        <v>1</v>
      </c>
      <c r="C14" s="1">
        <v>0</v>
      </c>
      <c r="D14" s="1">
        <v>1</v>
      </c>
      <c r="E14" s="1">
        <v>1</v>
      </c>
      <c r="F14" s="1">
        <v>0</v>
      </c>
      <c r="G14" s="1">
        <v>1</v>
      </c>
    </row>
    <row r="15" spans="1:7" x14ac:dyDescent="0.25">
      <c r="A15" s="2" t="s">
        <v>16</v>
      </c>
      <c r="B15" s="1">
        <v>9</v>
      </c>
      <c r="C15" s="1">
        <v>6</v>
      </c>
      <c r="D15" s="1">
        <v>7</v>
      </c>
      <c r="E15" s="1">
        <v>17</v>
      </c>
      <c r="F15" s="1">
        <v>13</v>
      </c>
      <c r="G15" s="1">
        <v>23</v>
      </c>
    </row>
    <row r="16" spans="1:7" x14ac:dyDescent="0.25">
      <c r="A16" s="2" t="s">
        <v>32</v>
      </c>
      <c r="B16" s="1">
        <v>1</v>
      </c>
      <c r="C16" s="1">
        <v>0</v>
      </c>
      <c r="D16" s="1">
        <v>3</v>
      </c>
      <c r="E16" s="1">
        <v>0</v>
      </c>
      <c r="F16" s="1">
        <v>1</v>
      </c>
      <c r="G16" s="1">
        <v>0</v>
      </c>
    </row>
    <row r="17" spans="1:7" x14ac:dyDescent="0.25">
      <c r="A17" s="2" t="s">
        <v>54</v>
      </c>
      <c r="B17" s="1">
        <v>3</v>
      </c>
      <c r="C17" s="1">
        <v>2</v>
      </c>
      <c r="D17" s="1">
        <v>10</v>
      </c>
      <c r="E17" s="1">
        <v>7</v>
      </c>
      <c r="F17" s="1">
        <v>6</v>
      </c>
      <c r="G17" s="1">
        <v>8</v>
      </c>
    </row>
    <row r="18" spans="1:7" x14ac:dyDescent="0.25">
      <c r="A18" s="2" t="s">
        <v>55</v>
      </c>
      <c r="B18" s="1">
        <v>3</v>
      </c>
      <c r="C18" s="1">
        <v>4</v>
      </c>
      <c r="D18" s="1">
        <v>6</v>
      </c>
      <c r="E18" s="1">
        <v>5</v>
      </c>
      <c r="F18" s="1">
        <v>5</v>
      </c>
      <c r="G18" s="1">
        <v>3</v>
      </c>
    </row>
    <row r="19" spans="1:7" x14ac:dyDescent="0.25">
      <c r="A19" s="2" t="s">
        <v>56</v>
      </c>
      <c r="B19" s="1">
        <v>1</v>
      </c>
      <c r="C19" s="1">
        <v>2</v>
      </c>
      <c r="D19" s="1">
        <v>3</v>
      </c>
      <c r="E19" s="1">
        <v>2</v>
      </c>
      <c r="F19" s="1">
        <v>0</v>
      </c>
      <c r="G19" s="1">
        <v>0</v>
      </c>
    </row>
    <row r="20" spans="1:7" x14ac:dyDescent="0.25">
      <c r="A20" s="2" t="s">
        <v>33</v>
      </c>
      <c r="B20" s="1">
        <v>1</v>
      </c>
      <c r="C20" s="1">
        <v>1</v>
      </c>
      <c r="D20" s="1">
        <v>0</v>
      </c>
      <c r="E20" s="1">
        <v>4</v>
      </c>
      <c r="F20" s="1">
        <v>2</v>
      </c>
      <c r="G20" s="1">
        <v>1</v>
      </c>
    </row>
    <row r="21" spans="1:7" x14ac:dyDescent="0.25">
      <c r="A21" s="2" t="s">
        <v>74</v>
      </c>
      <c r="B21" s="1">
        <v>1</v>
      </c>
      <c r="C21" s="1">
        <v>1</v>
      </c>
      <c r="D21" s="1">
        <v>2</v>
      </c>
      <c r="E21" s="1">
        <v>2</v>
      </c>
      <c r="F21" s="1">
        <v>2</v>
      </c>
      <c r="G21" s="1">
        <v>1</v>
      </c>
    </row>
    <row r="22" spans="1:7" x14ac:dyDescent="0.25">
      <c r="A22" s="2" t="s">
        <v>34</v>
      </c>
      <c r="B22" s="1">
        <v>8</v>
      </c>
      <c r="C22" s="1">
        <v>20</v>
      </c>
      <c r="D22" s="1">
        <v>17</v>
      </c>
      <c r="E22" s="1">
        <v>28</v>
      </c>
      <c r="F22" s="1">
        <v>27</v>
      </c>
      <c r="G22" s="1">
        <v>14</v>
      </c>
    </row>
    <row r="23" spans="1:7" x14ac:dyDescent="0.25">
      <c r="A23" s="2" t="s">
        <v>9</v>
      </c>
      <c r="B23" s="1">
        <v>14</v>
      </c>
      <c r="C23" s="1">
        <v>17</v>
      </c>
      <c r="D23" s="1">
        <v>21</v>
      </c>
      <c r="E23" s="1">
        <v>25</v>
      </c>
      <c r="F23" s="1">
        <v>20</v>
      </c>
      <c r="G23" s="1">
        <v>19</v>
      </c>
    </row>
    <row r="24" spans="1:7" x14ac:dyDescent="0.25">
      <c r="A24" s="2" t="s">
        <v>35</v>
      </c>
      <c r="B24" s="1">
        <v>7</v>
      </c>
      <c r="C24" s="1">
        <v>2</v>
      </c>
      <c r="D24" s="1">
        <v>2</v>
      </c>
      <c r="E24" s="1">
        <v>10</v>
      </c>
      <c r="F24" s="1">
        <v>7</v>
      </c>
      <c r="G24" s="1">
        <v>3</v>
      </c>
    </row>
    <row r="25" spans="1:7" x14ac:dyDescent="0.25">
      <c r="A25" s="2" t="s">
        <v>57</v>
      </c>
      <c r="B25" s="1">
        <v>10</v>
      </c>
      <c r="C25" s="1">
        <v>17</v>
      </c>
      <c r="D25" s="1">
        <v>11</v>
      </c>
      <c r="E25" s="1">
        <v>18</v>
      </c>
      <c r="F25" s="1">
        <v>8</v>
      </c>
      <c r="G25" s="1">
        <v>27</v>
      </c>
    </row>
    <row r="26" spans="1:7" x14ac:dyDescent="0.25">
      <c r="A26" s="2" t="s">
        <v>17</v>
      </c>
      <c r="B26" s="1">
        <v>2</v>
      </c>
      <c r="C26" s="1">
        <v>1</v>
      </c>
      <c r="D26" s="1">
        <v>1</v>
      </c>
      <c r="E26" s="1">
        <v>4</v>
      </c>
      <c r="F26" s="1">
        <v>0</v>
      </c>
      <c r="G26" s="1">
        <v>1</v>
      </c>
    </row>
    <row r="27" spans="1:7" x14ac:dyDescent="0.25">
      <c r="A27" s="2" t="s">
        <v>75</v>
      </c>
      <c r="B27" s="1">
        <v>2</v>
      </c>
      <c r="C27" s="1">
        <v>0</v>
      </c>
      <c r="D27" s="1">
        <v>1</v>
      </c>
      <c r="E27" s="1">
        <v>2</v>
      </c>
      <c r="F27" s="1">
        <v>2</v>
      </c>
      <c r="G27" s="1">
        <v>3</v>
      </c>
    </row>
    <row r="28" spans="1:7" x14ac:dyDescent="0.25">
      <c r="A28" s="2" t="s">
        <v>36</v>
      </c>
      <c r="B28" s="1">
        <v>0</v>
      </c>
      <c r="C28" s="1">
        <v>0</v>
      </c>
      <c r="D28" s="1">
        <v>1</v>
      </c>
      <c r="E28" s="1">
        <v>1</v>
      </c>
      <c r="F28" s="1">
        <v>0</v>
      </c>
      <c r="G28" s="1">
        <v>1</v>
      </c>
    </row>
    <row r="29" spans="1:7" x14ac:dyDescent="0.25">
      <c r="A29" s="2" t="s">
        <v>76</v>
      </c>
      <c r="B29" s="1">
        <v>3</v>
      </c>
      <c r="C29" s="1">
        <v>8</v>
      </c>
      <c r="D29" s="1">
        <v>5</v>
      </c>
      <c r="E29" s="1">
        <v>4</v>
      </c>
      <c r="F29" s="1">
        <v>7</v>
      </c>
      <c r="G29" s="1">
        <v>1</v>
      </c>
    </row>
    <row r="30" spans="1:7" x14ac:dyDescent="0.25">
      <c r="A30" s="2" t="s">
        <v>37</v>
      </c>
      <c r="B30" s="1">
        <v>1</v>
      </c>
      <c r="C30" s="1">
        <v>0</v>
      </c>
      <c r="D30" s="1">
        <v>2</v>
      </c>
      <c r="E30" s="1">
        <v>0</v>
      </c>
      <c r="F30" s="1">
        <v>2</v>
      </c>
      <c r="G30" s="1">
        <v>2</v>
      </c>
    </row>
    <row r="31" spans="1:7" x14ac:dyDescent="0.25">
      <c r="A31" s="2" t="s">
        <v>58</v>
      </c>
      <c r="B31" s="1">
        <v>2</v>
      </c>
      <c r="C31" s="1">
        <v>5</v>
      </c>
      <c r="D31" s="1">
        <v>7</v>
      </c>
      <c r="E31" s="1">
        <v>5</v>
      </c>
      <c r="F31" s="1">
        <v>8</v>
      </c>
      <c r="G31" s="1">
        <v>3</v>
      </c>
    </row>
    <row r="32" spans="1:7" x14ac:dyDescent="0.25">
      <c r="A32" s="2" t="s">
        <v>18</v>
      </c>
      <c r="B32" s="1">
        <v>1</v>
      </c>
      <c r="C32" s="1">
        <v>3</v>
      </c>
      <c r="D32" s="1">
        <v>0</v>
      </c>
      <c r="E32" s="1">
        <v>2</v>
      </c>
      <c r="F32" s="1">
        <v>9</v>
      </c>
      <c r="G32" s="1">
        <v>4</v>
      </c>
    </row>
    <row r="33" spans="1:7" x14ac:dyDescent="0.25">
      <c r="A33" s="2" t="s">
        <v>59</v>
      </c>
      <c r="B33" s="1">
        <v>0</v>
      </c>
      <c r="C33" s="1">
        <v>1</v>
      </c>
      <c r="D33" s="1">
        <v>1</v>
      </c>
      <c r="E33" s="1">
        <v>1</v>
      </c>
      <c r="F33" s="1">
        <v>2</v>
      </c>
      <c r="G33" s="1">
        <v>4</v>
      </c>
    </row>
    <row r="34" spans="1:7" x14ac:dyDescent="0.25">
      <c r="A34" s="2" t="s">
        <v>38</v>
      </c>
      <c r="B34" s="1">
        <v>12</v>
      </c>
      <c r="C34" s="1">
        <v>3</v>
      </c>
      <c r="D34" s="1">
        <v>5</v>
      </c>
      <c r="E34" s="1">
        <v>12</v>
      </c>
      <c r="F34" s="1">
        <v>8</v>
      </c>
      <c r="G34" s="1">
        <v>8</v>
      </c>
    </row>
    <row r="35" spans="1:7" x14ac:dyDescent="0.25">
      <c r="A35" s="2" t="s">
        <v>10</v>
      </c>
      <c r="B35" s="1">
        <v>5</v>
      </c>
      <c r="C35" s="1">
        <v>14</v>
      </c>
      <c r="D35" s="1">
        <v>17</v>
      </c>
      <c r="E35" s="1">
        <v>14</v>
      </c>
      <c r="F35" s="1">
        <v>23</v>
      </c>
      <c r="G35" s="1">
        <v>17</v>
      </c>
    </row>
    <row r="36" spans="1:7" x14ac:dyDescent="0.25">
      <c r="A36" s="2" t="s">
        <v>77</v>
      </c>
      <c r="B36" s="1">
        <v>4</v>
      </c>
      <c r="C36" s="1">
        <v>5</v>
      </c>
      <c r="D36" s="1">
        <v>1</v>
      </c>
      <c r="E36" s="1">
        <v>2</v>
      </c>
      <c r="F36" s="1">
        <v>4</v>
      </c>
      <c r="G36" s="1">
        <v>4</v>
      </c>
    </row>
    <row r="37" spans="1:7" x14ac:dyDescent="0.25">
      <c r="A37" s="2" t="s">
        <v>19</v>
      </c>
      <c r="B37" s="1">
        <v>1</v>
      </c>
      <c r="C37" s="1">
        <v>1</v>
      </c>
      <c r="D37" s="1">
        <v>3</v>
      </c>
      <c r="E37" s="1">
        <v>0</v>
      </c>
      <c r="F37" s="1">
        <v>0</v>
      </c>
      <c r="G37" s="1">
        <v>1</v>
      </c>
    </row>
    <row r="38" spans="1:7" x14ac:dyDescent="0.25">
      <c r="A38" s="2" t="s">
        <v>78</v>
      </c>
      <c r="B38" s="1">
        <v>0</v>
      </c>
      <c r="C38" s="1">
        <v>3</v>
      </c>
      <c r="D38" s="1">
        <v>0</v>
      </c>
      <c r="E38" s="1">
        <v>2</v>
      </c>
      <c r="F38" s="1">
        <v>3</v>
      </c>
      <c r="G38" s="1">
        <v>0</v>
      </c>
    </row>
    <row r="39" spans="1:7" x14ac:dyDescent="0.25">
      <c r="A39" s="2" t="s">
        <v>39</v>
      </c>
      <c r="B39" s="1">
        <v>0</v>
      </c>
      <c r="C39" s="1">
        <v>0</v>
      </c>
      <c r="D39" s="1">
        <v>0</v>
      </c>
      <c r="E39" s="1">
        <v>0</v>
      </c>
      <c r="F39" s="1">
        <v>1</v>
      </c>
      <c r="G39" s="1">
        <v>0</v>
      </c>
    </row>
    <row r="40" spans="1:7" x14ac:dyDescent="0.25">
      <c r="A40" s="2" t="s">
        <v>79</v>
      </c>
      <c r="B40" s="1">
        <v>2</v>
      </c>
      <c r="C40" s="1">
        <v>2</v>
      </c>
      <c r="D40" s="1">
        <v>4</v>
      </c>
      <c r="E40" s="1">
        <v>0</v>
      </c>
      <c r="F40" s="1">
        <v>3</v>
      </c>
      <c r="G40" s="1">
        <v>0</v>
      </c>
    </row>
    <row r="41" spans="1:7" x14ac:dyDescent="0.25">
      <c r="A41" s="2" t="s">
        <v>80</v>
      </c>
      <c r="B41" s="1">
        <v>3</v>
      </c>
      <c r="C41" s="1">
        <v>2</v>
      </c>
      <c r="D41" s="1">
        <v>0</v>
      </c>
      <c r="E41" s="1">
        <v>2</v>
      </c>
      <c r="F41" s="1">
        <v>1</v>
      </c>
      <c r="G41" s="1">
        <v>0</v>
      </c>
    </row>
    <row r="42" spans="1:7" x14ac:dyDescent="0.25">
      <c r="A42" s="2" t="s">
        <v>40</v>
      </c>
      <c r="B42" s="1">
        <v>3</v>
      </c>
      <c r="C42" s="1">
        <v>1</v>
      </c>
      <c r="D42" s="1">
        <v>5</v>
      </c>
      <c r="E42" s="1">
        <v>6</v>
      </c>
      <c r="F42" s="1">
        <v>8</v>
      </c>
      <c r="G42" s="1">
        <v>1</v>
      </c>
    </row>
    <row r="43" spans="1:7" x14ac:dyDescent="0.25">
      <c r="A43" s="2" t="s">
        <v>81</v>
      </c>
      <c r="B43" s="1">
        <v>1</v>
      </c>
      <c r="C43" s="1">
        <v>1</v>
      </c>
      <c r="D43" s="1">
        <v>1</v>
      </c>
      <c r="E43" s="1">
        <v>2</v>
      </c>
      <c r="F43" s="1">
        <v>4</v>
      </c>
      <c r="G43" s="1">
        <v>3</v>
      </c>
    </row>
    <row r="44" spans="1:7" x14ac:dyDescent="0.25">
      <c r="A44" s="2" t="s">
        <v>82</v>
      </c>
      <c r="B44" s="1">
        <v>8</v>
      </c>
      <c r="C44" s="1">
        <v>5</v>
      </c>
      <c r="D44" s="1">
        <v>2</v>
      </c>
      <c r="E44" s="1">
        <v>8</v>
      </c>
      <c r="F44" s="1">
        <v>7</v>
      </c>
      <c r="G44" s="1">
        <v>4</v>
      </c>
    </row>
    <row r="45" spans="1:7" x14ac:dyDescent="0.25">
      <c r="A45" s="2" t="s">
        <v>20</v>
      </c>
      <c r="B45" s="1">
        <v>0</v>
      </c>
      <c r="C45" s="1">
        <v>0</v>
      </c>
      <c r="D45" s="1">
        <v>2</v>
      </c>
      <c r="E45" s="1">
        <v>1</v>
      </c>
      <c r="F45" s="1">
        <v>2</v>
      </c>
      <c r="G45" s="1">
        <v>1</v>
      </c>
    </row>
    <row r="46" spans="1:7" x14ac:dyDescent="0.25">
      <c r="A46" s="2" t="s">
        <v>41</v>
      </c>
      <c r="B46" s="1">
        <v>0</v>
      </c>
      <c r="C46" s="1">
        <v>2</v>
      </c>
      <c r="D46" s="1">
        <v>1</v>
      </c>
      <c r="E46" s="1">
        <v>1</v>
      </c>
      <c r="F46" s="1">
        <v>1</v>
      </c>
      <c r="G46" s="1">
        <v>3</v>
      </c>
    </row>
    <row r="47" spans="1:7" x14ac:dyDescent="0.25">
      <c r="A47" s="2" t="s">
        <v>21</v>
      </c>
      <c r="B47" s="1">
        <v>3</v>
      </c>
      <c r="C47" s="1">
        <v>2</v>
      </c>
      <c r="D47" s="1">
        <v>1</v>
      </c>
      <c r="E47" s="1">
        <v>0</v>
      </c>
      <c r="F47" s="1">
        <v>3</v>
      </c>
      <c r="G47" s="1">
        <v>1</v>
      </c>
    </row>
    <row r="48" spans="1:7" x14ac:dyDescent="0.25">
      <c r="A48" s="2" t="s">
        <v>83</v>
      </c>
      <c r="B48" s="1">
        <v>1</v>
      </c>
      <c r="C48" s="1">
        <v>1</v>
      </c>
      <c r="D48" s="1">
        <v>3</v>
      </c>
      <c r="E48" s="1">
        <v>0</v>
      </c>
      <c r="F48" s="1">
        <v>1</v>
      </c>
      <c r="G48" s="1">
        <v>1</v>
      </c>
    </row>
    <row r="49" spans="1:7" x14ac:dyDescent="0.25">
      <c r="A49" s="2" t="s">
        <v>22</v>
      </c>
      <c r="B49" s="1">
        <v>16</v>
      </c>
      <c r="C49" s="1">
        <v>26</v>
      </c>
      <c r="D49" s="1">
        <v>17</v>
      </c>
      <c r="E49" s="1">
        <v>30</v>
      </c>
      <c r="F49" s="1">
        <v>39</v>
      </c>
      <c r="G49" s="1">
        <v>36</v>
      </c>
    </row>
    <row r="50" spans="1:7" x14ac:dyDescent="0.25">
      <c r="A50" s="2" t="s">
        <v>60</v>
      </c>
      <c r="B50" s="1">
        <v>1</v>
      </c>
      <c r="C50" s="1">
        <v>1</v>
      </c>
      <c r="D50" s="1">
        <v>3</v>
      </c>
      <c r="E50" s="1">
        <v>1</v>
      </c>
      <c r="F50" s="1">
        <v>0</v>
      </c>
      <c r="G50" s="1">
        <v>1</v>
      </c>
    </row>
    <row r="51" spans="1:7" x14ac:dyDescent="0.25">
      <c r="A51" s="2" t="s">
        <v>42</v>
      </c>
      <c r="B51" s="1">
        <v>7</v>
      </c>
      <c r="C51" s="1">
        <v>8</v>
      </c>
      <c r="D51" s="1">
        <v>3</v>
      </c>
      <c r="E51" s="1">
        <v>7</v>
      </c>
      <c r="F51" s="1">
        <v>4</v>
      </c>
      <c r="G51" s="1">
        <v>9</v>
      </c>
    </row>
    <row r="52" spans="1:7" x14ac:dyDescent="0.25">
      <c r="A52" s="2" t="s">
        <v>84</v>
      </c>
      <c r="B52" s="1">
        <v>1</v>
      </c>
      <c r="C52" s="1">
        <v>1</v>
      </c>
      <c r="D52" s="1">
        <v>0</v>
      </c>
      <c r="E52" s="1">
        <v>4</v>
      </c>
      <c r="F52" s="1">
        <v>1</v>
      </c>
      <c r="G52" s="1">
        <v>3</v>
      </c>
    </row>
    <row r="53" spans="1:7" x14ac:dyDescent="0.25">
      <c r="A53" s="2" t="s">
        <v>61</v>
      </c>
      <c r="B53" s="1">
        <v>0</v>
      </c>
      <c r="C53" s="1">
        <v>0</v>
      </c>
      <c r="D53" s="1">
        <v>5</v>
      </c>
      <c r="E53" s="1">
        <v>4</v>
      </c>
      <c r="F53" s="1">
        <v>0</v>
      </c>
      <c r="G53" s="1">
        <v>3</v>
      </c>
    </row>
    <row r="54" spans="1:7" x14ac:dyDescent="0.25">
      <c r="A54" s="2" t="s">
        <v>43</v>
      </c>
      <c r="B54" s="1">
        <v>3</v>
      </c>
      <c r="C54" s="1">
        <v>5</v>
      </c>
      <c r="D54" s="1">
        <v>1</v>
      </c>
      <c r="E54" s="1">
        <v>6</v>
      </c>
      <c r="F54" s="1">
        <v>4</v>
      </c>
      <c r="G54" s="1">
        <v>8</v>
      </c>
    </row>
    <row r="55" spans="1:7" x14ac:dyDescent="0.25">
      <c r="A55" s="2" t="s">
        <v>62</v>
      </c>
      <c r="B55" s="1">
        <v>3</v>
      </c>
      <c r="C55" s="1">
        <v>4</v>
      </c>
      <c r="D55" s="1">
        <v>0</v>
      </c>
      <c r="E55" s="1">
        <v>5</v>
      </c>
      <c r="F55" s="1">
        <v>7</v>
      </c>
      <c r="G55" s="1">
        <v>3</v>
      </c>
    </row>
    <row r="56" spans="1:7" x14ac:dyDescent="0.25">
      <c r="A56" s="2" t="s">
        <v>63</v>
      </c>
      <c r="B56" s="1">
        <v>0</v>
      </c>
      <c r="C56" s="1">
        <v>1</v>
      </c>
      <c r="D56" s="1">
        <v>1</v>
      </c>
      <c r="E56" s="1">
        <v>0</v>
      </c>
      <c r="F56" s="1">
        <v>3</v>
      </c>
      <c r="G56" s="1">
        <v>1</v>
      </c>
    </row>
    <row r="57" spans="1:7" x14ac:dyDescent="0.25">
      <c r="A57" s="2" t="s">
        <v>85</v>
      </c>
      <c r="B57" s="1">
        <v>0</v>
      </c>
      <c r="C57" s="1">
        <v>3</v>
      </c>
      <c r="D57" s="1">
        <v>3</v>
      </c>
      <c r="E57" s="1">
        <v>4</v>
      </c>
      <c r="F57" s="1">
        <v>1</v>
      </c>
      <c r="G57" s="1">
        <v>3</v>
      </c>
    </row>
    <row r="58" spans="1:7" x14ac:dyDescent="0.25">
      <c r="A58" s="2" t="s">
        <v>44</v>
      </c>
      <c r="B58" s="1">
        <v>0</v>
      </c>
      <c r="C58" s="1">
        <v>3</v>
      </c>
      <c r="D58" s="1">
        <v>1</v>
      </c>
      <c r="E58" s="1">
        <v>0</v>
      </c>
      <c r="F58" s="1">
        <v>2</v>
      </c>
      <c r="G58" s="1">
        <v>1</v>
      </c>
    </row>
    <row r="59" spans="1:7" x14ac:dyDescent="0.25">
      <c r="A59" s="2" t="s">
        <v>64</v>
      </c>
      <c r="B59" s="1">
        <v>4</v>
      </c>
      <c r="C59" s="1">
        <v>3</v>
      </c>
      <c r="D59" s="1">
        <v>7</v>
      </c>
      <c r="E59" s="1">
        <v>5</v>
      </c>
      <c r="F59" s="1">
        <v>8</v>
      </c>
      <c r="G59" s="1">
        <v>10</v>
      </c>
    </row>
    <row r="60" spans="1:7" x14ac:dyDescent="0.25">
      <c r="A60" s="2" t="s">
        <v>65</v>
      </c>
      <c r="B60" s="1">
        <v>1</v>
      </c>
      <c r="C60" s="1">
        <v>3</v>
      </c>
      <c r="D60" s="1">
        <v>2</v>
      </c>
      <c r="E60" s="1">
        <v>1</v>
      </c>
      <c r="F60" s="1">
        <v>2</v>
      </c>
      <c r="G60" s="1">
        <v>1</v>
      </c>
    </row>
    <row r="61" spans="1:7" x14ac:dyDescent="0.25">
      <c r="A61" s="2" t="s">
        <v>23</v>
      </c>
      <c r="B61" s="1">
        <v>0</v>
      </c>
      <c r="C61" s="1">
        <v>0</v>
      </c>
      <c r="D61" s="1">
        <v>2</v>
      </c>
      <c r="E61" s="1">
        <v>0</v>
      </c>
      <c r="F61" s="1">
        <v>1</v>
      </c>
      <c r="G61" s="1">
        <v>1</v>
      </c>
    </row>
    <row r="62" spans="1:7" x14ac:dyDescent="0.25">
      <c r="A62" s="2" t="s">
        <v>66</v>
      </c>
      <c r="B62" s="1">
        <v>1</v>
      </c>
      <c r="C62" s="1">
        <v>1</v>
      </c>
      <c r="D62" s="1">
        <v>2</v>
      </c>
      <c r="E62" s="1">
        <v>0</v>
      </c>
      <c r="F62" s="1">
        <v>1</v>
      </c>
      <c r="G62" s="1">
        <v>2</v>
      </c>
    </row>
    <row r="63" spans="1:7" x14ac:dyDescent="0.25">
      <c r="A63" s="2" t="s">
        <v>45</v>
      </c>
      <c r="B63" s="1">
        <v>1</v>
      </c>
      <c r="C63" s="1">
        <v>2</v>
      </c>
      <c r="D63" s="1">
        <v>4</v>
      </c>
      <c r="E63" s="1">
        <v>3</v>
      </c>
      <c r="F63" s="1">
        <v>1</v>
      </c>
      <c r="G63" s="1">
        <v>6</v>
      </c>
    </row>
    <row r="64" spans="1:7" x14ac:dyDescent="0.25">
      <c r="A64" s="2" t="s">
        <v>67</v>
      </c>
      <c r="B64" s="1">
        <v>0</v>
      </c>
      <c r="C64" s="1">
        <v>2</v>
      </c>
      <c r="D64" s="1">
        <v>0</v>
      </c>
      <c r="E64" s="1">
        <v>0</v>
      </c>
      <c r="F64" s="1">
        <v>0</v>
      </c>
      <c r="G64" s="1">
        <v>0</v>
      </c>
    </row>
    <row r="65" spans="1:7" x14ac:dyDescent="0.25">
      <c r="A65" s="2" t="s">
        <v>46</v>
      </c>
      <c r="B65" s="1">
        <v>1</v>
      </c>
      <c r="C65" s="1">
        <v>1</v>
      </c>
      <c r="D65" s="1">
        <v>1</v>
      </c>
      <c r="E65" s="1">
        <v>0</v>
      </c>
      <c r="F65" s="1">
        <v>1</v>
      </c>
      <c r="G65" s="1">
        <v>3</v>
      </c>
    </row>
    <row r="66" spans="1:7" x14ac:dyDescent="0.25">
      <c r="A66" s="2" t="s">
        <v>24</v>
      </c>
      <c r="B66" s="1">
        <v>0</v>
      </c>
      <c r="C66" s="1">
        <v>2</v>
      </c>
      <c r="D66" s="1">
        <v>1</v>
      </c>
      <c r="E66" s="1">
        <v>4</v>
      </c>
      <c r="F66" s="1">
        <v>0</v>
      </c>
      <c r="G66" s="1">
        <v>0</v>
      </c>
    </row>
    <row r="67" spans="1:7" x14ac:dyDescent="0.25">
      <c r="A67" s="2" t="s">
        <v>47</v>
      </c>
      <c r="B67" s="1">
        <v>1</v>
      </c>
      <c r="C67" s="1">
        <v>0</v>
      </c>
      <c r="D67" s="1">
        <v>1</v>
      </c>
      <c r="E67" s="1">
        <v>1</v>
      </c>
      <c r="F67" s="1">
        <v>1</v>
      </c>
      <c r="G67" s="1">
        <v>0</v>
      </c>
    </row>
    <row r="68" spans="1:7" x14ac:dyDescent="0.25">
      <c r="A68" s="2" t="s">
        <v>86</v>
      </c>
      <c r="B68" s="1">
        <v>1</v>
      </c>
      <c r="C68" s="1">
        <v>0</v>
      </c>
      <c r="D68" s="1">
        <v>1</v>
      </c>
      <c r="E68" s="1">
        <v>0</v>
      </c>
      <c r="F68" s="1">
        <v>1</v>
      </c>
      <c r="G68" s="1">
        <v>0</v>
      </c>
    </row>
    <row r="69" spans="1:7" x14ac:dyDescent="0.25">
      <c r="A69" s="2" t="s">
        <v>87</v>
      </c>
      <c r="B69" s="1">
        <v>7</v>
      </c>
      <c r="C69" s="1">
        <v>8</v>
      </c>
      <c r="D69" s="1">
        <v>8</v>
      </c>
      <c r="E69" s="1">
        <v>12</v>
      </c>
      <c r="F69" s="1">
        <v>12</v>
      </c>
      <c r="G69" s="1">
        <v>10</v>
      </c>
    </row>
    <row r="70" spans="1:7" x14ac:dyDescent="0.25">
      <c r="A70" s="2" t="s">
        <v>88</v>
      </c>
      <c r="B70" s="1">
        <v>3</v>
      </c>
      <c r="C70" s="1">
        <v>3</v>
      </c>
      <c r="D70" s="1">
        <v>3</v>
      </c>
      <c r="E70" s="1">
        <v>2</v>
      </c>
      <c r="F70" s="1">
        <v>3</v>
      </c>
      <c r="G70" s="1">
        <v>6</v>
      </c>
    </row>
    <row r="71" spans="1:7" x14ac:dyDescent="0.25">
      <c r="A71" s="2" t="s">
        <v>68</v>
      </c>
      <c r="B71" s="1">
        <v>0</v>
      </c>
      <c r="C71" s="1">
        <v>0</v>
      </c>
      <c r="D71" s="1">
        <v>1</v>
      </c>
      <c r="E71" s="1">
        <v>1</v>
      </c>
      <c r="F71" s="1">
        <v>1</v>
      </c>
      <c r="G71" s="1">
        <v>1</v>
      </c>
    </row>
    <row r="72" spans="1:7" x14ac:dyDescent="0.25">
      <c r="A72" s="2" t="s">
        <v>69</v>
      </c>
      <c r="B72" s="1">
        <v>1</v>
      </c>
      <c r="C72" s="1">
        <v>1</v>
      </c>
      <c r="D72" s="1">
        <v>2</v>
      </c>
      <c r="E72" s="1">
        <v>1</v>
      </c>
      <c r="F72" s="1">
        <v>4</v>
      </c>
      <c r="G72" s="1">
        <v>0</v>
      </c>
    </row>
    <row r="73" spans="1:7" x14ac:dyDescent="0.25">
      <c r="A73" s="2" t="s">
        <v>48</v>
      </c>
      <c r="B73" s="1">
        <v>2</v>
      </c>
      <c r="C73" s="1">
        <v>2</v>
      </c>
      <c r="D73" s="1">
        <v>1</v>
      </c>
      <c r="E73" s="1">
        <v>1</v>
      </c>
      <c r="F73" s="1">
        <v>0</v>
      </c>
      <c r="G73" s="1">
        <v>4</v>
      </c>
    </row>
    <row r="74" spans="1:7" x14ac:dyDescent="0.25">
      <c r="A74" s="2" t="s">
        <v>25</v>
      </c>
      <c r="B74" s="1">
        <v>12</v>
      </c>
      <c r="C74" s="1">
        <v>13</v>
      </c>
      <c r="D74" s="1">
        <v>9</v>
      </c>
      <c r="E74" s="1">
        <v>15</v>
      </c>
      <c r="F74" s="1">
        <v>18</v>
      </c>
      <c r="G74" s="1">
        <v>13</v>
      </c>
    </row>
    <row r="75" spans="1:7" x14ac:dyDescent="0.25">
      <c r="A75" s="2" t="s">
        <v>89</v>
      </c>
      <c r="B75" s="1">
        <v>0</v>
      </c>
      <c r="C75" s="1">
        <v>1</v>
      </c>
      <c r="D75" s="1">
        <v>0</v>
      </c>
      <c r="E75" s="1">
        <v>1</v>
      </c>
      <c r="F75" s="1">
        <v>3</v>
      </c>
      <c r="G75" s="1">
        <v>1</v>
      </c>
    </row>
    <row r="76" spans="1:7" x14ac:dyDescent="0.25">
      <c r="A76" s="2" t="s">
        <v>11</v>
      </c>
      <c r="B76" s="1">
        <v>15</v>
      </c>
      <c r="C76" s="1">
        <v>26</v>
      </c>
      <c r="D76" s="1">
        <v>31</v>
      </c>
      <c r="E76" s="1">
        <v>39</v>
      </c>
      <c r="F76" s="1">
        <v>27</v>
      </c>
      <c r="G76" s="1">
        <v>18</v>
      </c>
    </row>
    <row r="77" spans="1:7" x14ac:dyDescent="0.25">
      <c r="A77" s="2" t="s">
        <v>26</v>
      </c>
      <c r="B77" s="1">
        <v>1</v>
      </c>
      <c r="C77" s="1">
        <v>1</v>
      </c>
      <c r="D77" s="1">
        <v>3</v>
      </c>
      <c r="E77" s="1">
        <v>0</v>
      </c>
      <c r="F77" s="1">
        <v>3</v>
      </c>
      <c r="G77" s="1">
        <v>1</v>
      </c>
    </row>
    <row r="78" spans="1:7" x14ac:dyDescent="0.25">
      <c r="A78" s="2" t="s">
        <v>49</v>
      </c>
      <c r="B78" s="1">
        <v>2</v>
      </c>
      <c r="C78" s="1">
        <v>0</v>
      </c>
      <c r="D78" s="1">
        <v>1</v>
      </c>
      <c r="E78" s="1">
        <v>2</v>
      </c>
      <c r="F78" s="1">
        <v>4</v>
      </c>
      <c r="G78" s="1">
        <v>3</v>
      </c>
    </row>
    <row r="79" spans="1:7" x14ac:dyDescent="0.25">
      <c r="A79" s="2" t="s">
        <v>90</v>
      </c>
      <c r="B79" s="1">
        <v>2</v>
      </c>
      <c r="C79" s="1">
        <v>1</v>
      </c>
      <c r="D79" s="1">
        <v>7</v>
      </c>
      <c r="E79" s="1">
        <v>2</v>
      </c>
      <c r="F79" s="1">
        <v>3</v>
      </c>
      <c r="G79" s="1">
        <v>4</v>
      </c>
    </row>
    <row r="80" spans="1:7" x14ac:dyDescent="0.25">
      <c r="A80" s="2" t="s">
        <v>12</v>
      </c>
      <c r="B80" s="1">
        <v>3</v>
      </c>
      <c r="C80" s="1">
        <v>6</v>
      </c>
      <c r="D80" s="1">
        <v>11</v>
      </c>
      <c r="E80" s="1">
        <v>12</v>
      </c>
      <c r="F80" s="1">
        <v>7</v>
      </c>
      <c r="G80" s="1">
        <v>5</v>
      </c>
    </row>
    <row r="81" spans="1:7" x14ac:dyDescent="0.25">
      <c r="A81" s="2" t="s">
        <v>70</v>
      </c>
      <c r="B81" s="1">
        <v>1</v>
      </c>
      <c r="C81" s="1">
        <v>0</v>
      </c>
      <c r="D81" s="1">
        <v>0</v>
      </c>
      <c r="E81" s="1">
        <v>0</v>
      </c>
      <c r="F81" s="1">
        <v>1</v>
      </c>
      <c r="G81" s="1">
        <v>1</v>
      </c>
    </row>
    <row r="82" spans="1:7" x14ac:dyDescent="0.25">
      <c r="A82" s="2" t="s">
        <v>71</v>
      </c>
      <c r="B82" s="1">
        <v>0</v>
      </c>
      <c r="C82" s="1">
        <v>1</v>
      </c>
      <c r="D82" s="1">
        <v>2</v>
      </c>
      <c r="E82" s="1">
        <v>0</v>
      </c>
      <c r="F82" s="1">
        <v>0</v>
      </c>
      <c r="G82" s="1">
        <v>0</v>
      </c>
    </row>
    <row r="83" spans="1:7" x14ac:dyDescent="0.25">
      <c r="A83" s="2" t="s">
        <v>13</v>
      </c>
      <c r="B83" s="1">
        <v>29</v>
      </c>
      <c r="C83" s="1">
        <v>26</v>
      </c>
      <c r="D83" s="1">
        <v>32</v>
      </c>
      <c r="E83" s="1">
        <v>49</v>
      </c>
      <c r="F83" s="1">
        <v>48</v>
      </c>
      <c r="G83" s="1">
        <v>34</v>
      </c>
    </row>
    <row r="84" spans="1:7" x14ac:dyDescent="0.25">
      <c r="A84" s="2" t="s">
        <v>14</v>
      </c>
      <c r="B84" s="1">
        <v>29</v>
      </c>
      <c r="C84" s="1">
        <v>33</v>
      </c>
      <c r="D84" s="1">
        <v>24</v>
      </c>
      <c r="E84" s="1">
        <v>55</v>
      </c>
      <c r="F84" s="1">
        <v>33</v>
      </c>
      <c r="G84" s="1">
        <v>28</v>
      </c>
    </row>
    <row r="85" spans="1:7" x14ac:dyDescent="0.25">
      <c r="A85" s="2" t="s">
        <v>91</v>
      </c>
      <c r="B85" s="1">
        <v>271</v>
      </c>
      <c r="C85" s="1">
        <v>335</v>
      </c>
      <c r="D85" s="1">
        <v>345</v>
      </c>
      <c r="E85" s="1">
        <v>474</v>
      </c>
      <c r="F85" s="1">
        <v>442</v>
      </c>
      <c r="G85" s="1">
        <v>397</v>
      </c>
    </row>
    <row r="88" spans="1:7" ht="15" customHeight="1" x14ac:dyDescent="0.25">
      <c r="A88" s="6" t="s">
        <v>112</v>
      </c>
      <c r="B88" s="6"/>
      <c r="C88" s="6"/>
    </row>
  </sheetData>
  <mergeCells count="3">
    <mergeCell ref="A5:A6"/>
    <mergeCell ref="B5:D5"/>
    <mergeCell ref="E5:G5"/>
  </mergeCells>
  <hyperlinks>
    <hyperlink ref="B1" location="Índice!A1" display="ÍNDICE" xr:uid="{415C4D06-B548-4CAA-8933-21443AD554F5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8B93B-A051-4855-8143-3519747D902F}">
  <dimension ref="A1:AA23"/>
  <sheetViews>
    <sheetView zoomScaleNormal="100" workbookViewId="0">
      <selection activeCell="I9" sqref="I9"/>
    </sheetView>
  </sheetViews>
  <sheetFormatPr defaultRowHeight="15" x14ac:dyDescent="0.25"/>
  <cols>
    <col min="1" max="1" width="23.85546875" style="4" customWidth="1"/>
    <col min="2" max="2" width="9.7109375" style="4" customWidth="1"/>
    <col min="3" max="3" width="9.7109375" style="5" customWidth="1"/>
    <col min="12" max="12" width="22.28515625" customWidth="1"/>
    <col min="13" max="22" width="7.85546875" customWidth="1"/>
  </cols>
  <sheetData>
    <row r="1" spans="1:27" x14ac:dyDescent="0.25">
      <c r="A1" s="6" t="s">
        <v>224</v>
      </c>
      <c r="B1" s="17" t="s">
        <v>256</v>
      </c>
      <c r="L1" s="6" t="s">
        <v>210</v>
      </c>
    </row>
    <row r="2" spans="1:27" x14ac:dyDescent="0.25">
      <c r="A2" s="7" t="s">
        <v>208</v>
      </c>
      <c r="L2" s="7" t="s">
        <v>212</v>
      </c>
    </row>
    <row r="3" spans="1:27" x14ac:dyDescent="0.25">
      <c r="A3" s="7" t="s">
        <v>351</v>
      </c>
      <c r="L3" s="7" t="s">
        <v>352</v>
      </c>
    </row>
    <row r="4" spans="1:27" x14ac:dyDescent="0.25">
      <c r="A4" s="7"/>
    </row>
    <row r="5" spans="1:27" x14ac:dyDescent="0.25">
      <c r="A5" s="26" t="s">
        <v>209</v>
      </c>
      <c r="B5" s="23" t="s">
        <v>208</v>
      </c>
      <c r="C5" s="24"/>
      <c r="D5" s="25"/>
      <c r="L5" s="26" t="s">
        <v>211</v>
      </c>
      <c r="M5" s="23" t="s">
        <v>212</v>
      </c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5"/>
    </row>
    <row r="6" spans="1:27" x14ac:dyDescent="0.25">
      <c r="A6" s="26"/>
      <c r="B6" s="1">
        <v>2021</v>
      </c>
      <c r="C6" s="1">
        <v>2022</v>
      </c>
      <c r="D6" s="1">
        <v>2023</v>
      </c>
      <c r="L6" s="26"/>
      <c r="M6" s="28">
        <v>2021</v>
      </c>
      <c r="N6" s="28"/>
      <c r="O6" s="28"/>
      <c r="P6" s="28"/>
      <c r="Q6" s="28"/>
      <c r="R6" s="28">
        <v>2022</v>
      </c>
      <c r="S6" s="28"/>
      <c r="T6" s="28"/>
      <c r="U6" s="28"/>
      <c r="V6" s="28"/>
      <c r="W6" s="28">
        <v>2023</v>
      </c>
      <c r="X6" s="28"/>
      <c r="Y6" s="28"/>
      <c r="Z6" s="28"/>
      <c r="AA6" s="28"/>
    </row>
    <row r="7" spans="1:27" x14ac:dyDescent="0.25">
      <c r="A7" s="1" t="s">
        <v>92</v>
      </c>
      <c r="B7" s="1">
        <v>16</v>
      </c>
      <c r="C7" s="1">
        <v>25</v>
      </c>
      <c r="D7" s="1">
        <v>16</v>
      </c>
      <c r="L7" s="26"/>
      <c r="M7" s="1" t="s">
        <v>103</v>
      </c>
      <c r="N7" s="1" t="s">
        <v>92</v>
      </c>
      <c r="O7" s="1" t="s">
        <v>93</v>
      </c>
      <c r="P7" s="1" t="s">
        <v>94</v>
      </c>
      <c r="Q7" s="1" t="s">
        <v>219</v>
      </c>
      <c r="R7" s="1" t="s">
        <v>103</v>
      </c>
      <c r="S7" s="1" t="s">
        <v>92</v>
      </c>
      <c r="T7" s="1" t="s">
        <v>93</v>
      </c>
      <c r="U7" s="1" t="s">
        <v>94</v>
      </c>
      <c r="V7" s="1" t="s">
        <v>219</v>
      </c>
      <c r="W7" s="1" t="s">
        <v>103</v>
      </c>
      <c r="X7" s="1" t="s">
        <v>92</v>
      </c>
      <c r="Y7" s="1" t="s">
        <v>93</v>
      </c>
      <c r="Z7" s="1" t="s">
        <v>94</v>
      </c>
      <c r="AA7" s="1" t="s">
        <v>219</v>
      </c>
    </row>
    <row r="8" spans="1:27" x14ac:dyDescent="0.25">
      <c r="A8" s="1" t="s">
        <v>93</v>
      </c>
      <c r="B8" s="1">
        <v>14</v>
      </c>
      <c r="C8" s="1">
        <v>12</v>
      </c>
      <c r="D8" s="1">
        <v>17</v>
      </c>
      <c r="L8" s="1" t="s">
        <v>94</v>
      </c>
      <c r="M8" s="1">
        <v>2</v>
      </c>
      <c r="N8" s="1">
        <v>6</v>
      </c>
      <c r="O8" s="1">
        <v>3</v>
      </c>
      <c r="P8" s="1">
        <v>3</v>
      </c>
      <c r="Q8" s="1">
        <v>14</v>
      </c>
      <c r="R8" s="1">
        <v>1</v>
      </c>
      <c r="S8" s="1">
        <v>5</v>
      </c>
      <c r="T8" s="1">
        <v>3</v>
      </c>
      <c r="U8" s="1">
        <v>4</v>
      </c>
      <c r="V8" s="1">
        <v>13</v>
      </c>
      <c r="W8" s="1">
        <v>3</v>
      </c>
      <c r="X8" s="1">
        <v>5</v>
      </c>
      <c r="Y8" s="1">
        <v>1</v>
      </c>
      <c r="Z8" s="1">
        <v>2</v>
      </c>
      <c r="AA8" s="1">
        <v>11</v>
      </c>
    </row>
    <row r="9" spans="1:27" x14ac:dyDescent="0.25">
      <c r="A9" s="1" t="s">
        <v>94</v>
      </c>
      <c r="B9" s="1">
        <v>14</v>
      </c>
      <c r="C9" s="1">
        <v>16</v>
      </c>
      <c r="D9" s="1">
        <v>16</v>
      </c>
      <c r="L9" s="1" t="s">
        <v>213</v>
      </c>
      <c r="M9" s="1">
        <v>2</v>
      </c>
      <c r="N9" s="1">
        <v>1</v>
      </c>
      <c r="O9" s="1">
        <v>0</v>
      </c>
      <c r="P9" s="1">
        <v>0</v>
      </c>
      <c r="Q9" s="1">
        <v>3</v>
      </c>
      <c r="R9" s="1">
        <v>2</v>
      </c>
      <c r="S9" s="1">
        <v>0</v>
      </c>
      <c r="T9" s="1">
        <v>0</v>
      </c>
      <c r="U9" s="1">
        <v>1</v>
      </c>
      <c r="V9" s="1">
        <v>3</v>
      </c>
      <c r="W9" s="1">
        <v>2</v>
      </c>
      <c r="X9" s="1">
        <v>2</v>
      </c>
      <c r="Y9" s="1">
        <v>0</v>
      </c>
      <c r="Z9" s="1">
        <v>0</v>
      </c>
      <c r="AA9" s="1">
        <v>4</v>
      </c>
    </row>
    <row r="10" spans="1:27" x14ac:dyDescent="0.25">
      <c r="A10" s="1" t="s">
        <v>95</v>
      </c>
      <c r="B10" s="1">
        <v>17</v>
      </c>
      <c r="C10" s="1">
        <v>18</v>
      </c>
      <c r="D10" s="1">
        <v>7</v>
      </c>
      <c r="L10" s="1" t="s">
        <v>214</v>
      </c>
      <c r="M10" s="1">
        <v>1</v>
      </c>
      <c r="N10" s="1">
        <v>0</v>
      </c>
      <c r="O10" s="1">
        <v>1</v>
      </c>
      <c r="P10" s="1">
        <v>0</v>
      </c>
      <c r="Q10" s="1">
        <v>2</v>
      </c>
      <c r="R10" s="1">
        <v>0</v>
      </c>
      <c r="S10" s="1">
        <v>4</v>
      </c>
      <c r="T10" s="1">
        <v>2</v>
      </c>
      <c r="U10" s="1">
        <v>0</v>
      </c>
      <c r="V10" s="1">
        <v>6</v>
      </c>
      <c r="W10" s="1">
        <v>1</v>
      </c>
      <c r="X10" s="1">
        <v>0</v>
      </c>
      <c r="Y10" s="1">
        <v>0</v>
      </c>
      <c r="Z10" s="1">
        <v>1</v>
      </c>
      <c r="AA10" s="1">
        <v>2</v>
      </c>
    </row>
    <row r="11" spans="1:27" x14ac:dyDescent="0.25">
      <c r="A11" s="1" t="s">
        <v>96</v>
      </c>
      <c r="B11" s="1">
        <v>4</v>
      </c>
      <c r="C11" s="1">
        <v>6</v>
      </c>
      <c r="D11" s="1">
        <v>8</v>
      </c>
      <c r="L11" s="1" t="s">
        <v>215</v>
      </c>
      <c r="M11" s="1">
        <v>10</v>
      </c>
      <c r="N11" s="1">
        <v>2</v>
      </c>
      <c r="O11" s="1">
        <v>1</v>
      </c>
      <c r="P11" s="1">
        <v>3</v>
      </c>
      <c r="Q11" s="1">
        <v>16</v>
      </c>
      <c r="R11" s="1">
        <v>1</v>
      </c>
      <c r="S11" s="1">
        <v>4</v>
      </c>
      <c r="T11" s="1">
        <v>1</v>
      </c>
      <c r="U11" s="1">
        <v>6</v>
      </c>
      <c r="V11" s="1">
        <v>12</v>
      </c>
      <c r="W11" s="1">
        <v>3</v>
      </c>
      <c r="X11" s="1">
        <v>3</v>
      </c>
      <c r="Y11" s="1">
        <v>6</v>
      </c>
      <c r="Z11" s="1">
        <v>8</v>
      </c>
      <c r="AA11" s="1">
        <v>20</v>
      </c>
    </row>
    <row r="12" spans="1:27" x14ac:dyDescent="0.25">
      <c r="A12" s="1" t="s">
        <v>97</v>
      </c>
      <c r="B12" s="1">
        <v>7</v>
      </c>
      <c r="C12" s="1">
        <v>9</v>
      </c>
      <c r="D12" s="1">
        <v>7</v>
      </c>
      <c r="L12" s="1" t="s">
        <v>216</v>
      </c>
      <c r="M12" s="1">
        <v>4</v>
      </c>
      <c r="N12" s="1">
        <v>6</v>
      </c>
      <c r="O12" s="1">
        <v>7</v>
      </c>
      <c r="P12" s="1">
        <v>3</v>
      </c>
      <c r="Q12" s="1">
        <v>20</v>
      </c>
      <c r="R12" s="1">
        <v>1</v>
      </c>
      <c r="S12" s="1">
        <v>7</v>
      </c>
      <c r="T12" s="1">
        <v>4</v>
      </c>
      <c r="U12" s="1">
        <v>4</v>
      </c>
      <c r="V12" s="1">
        <v>16</v>
      </c>
      <c r="W12" s="1">
        <v>9</v>
      </c>
      <c r="X12" s="1">
        <v>4</v>
      </c>
      <c r="Y12" s="1">
        <v>5</v>
      </c>
      <c r="Z12" s="1">
        <v>4</v>
      </c>
      <c r="AA12" s="1">
        <v>22</v>
      </c>
    </row>
    <row r="13" spans="1:27" x14ac:dyDescent="0.25">
      <c r="A13" s="1" t="s">
        <v>98</v>
      </c>
      <c r="B13" s="1">
        <v>8</v>
      </c>
      <c r="C13" s="1">
        <v>13</v>
      </c>
      <c r="D13" s="1">
        <v>9</v>
      </c>
      <c r="L13" s="1" t="s">
        <v>217</v>
      </c>
      <c r="M13" s="1">
        <v>0</v>
      </c>
      <c r="N13" s="1">
        <v>1</v>
      </c>
      <c r="O13" s="1">
        <v>2</v>
      </c>
      <c r="P13" s="1">
        <v>1</v>
      </c>
      <c r="Q13" s="1">
        <v>4</v>
      </c>
      <c r="R13" s="1">
        <v>3</v>
      </c>
      <c r="S13" s="1">
        <v>2</v>
      </c>
      <c r="T13" s="1">
        <v>2</v>
      </c>
      <c r="U13" s="1">
        <v>0</v>
      </c>
      <c r="V13" s="1">
        <v>7</v>
      </c>
      <c r="W13" s="1">
        <v>3</v>
      </c>
      <c r="X13" s="1">
        <v>0</v>
      </c>
      <c r="Y13" s="1">
        <v>1</v>
      </c>
      <c r="Z13" s="1">
        <v>1</v>
      </c>
      <c r="AA13" s="1">
        <v>5</v>
      </c>
    </row>
    <row r="14" spans="1:27" x14ac:dyDescent="0.25">
      <c r="A14" s="1" t="s">
        <v>99</v>
      </c>
      <c r="B14" s="1">
        <v>9</v>
      </c>
      <c r="C14" s="1">
        <v>10</v>
      </c>
      <c r="D14" s="1">
        <v>8</v>
      </c>
      <c r="L14" s="1" t="s">
        <v>218</v>
      </c>
      <c r="M14" s="1">
        <v>1</v>
      </c>
      <c r="N14" s="1">
        <v>0</v>
      </c>
      <c r="O14" s="1">
        <v>0</v>
      </c>
      <c r="P14" s="1">
        <v>4</v>
      </c>
      <c r="Q14" s="1">
        <v>5</v>
      </c>
      <c r="R14" s="1">
        <v>1</v>
      </c>
      <c r="S14" s="1">
        <v>3</v>
      </c>
      <c r="T14" s="1">
        <v>0</v>
      </c>
      <c r="U14" s="1">
        <v>1</v>
      </c>
      <c r="V14" s="1">
        <v>5</v>
      </c>
      <c r="W14" s="1">
        <v>0</v>
      </c>
      <c r="X14" s="1">
        <v>2</v>
      </c>
      <c r="Y14" s="1">
        <v>4</v>
      </c>
      <c r="Z14" s="1">
        <v>0</v>
      </c>
      <c r="AA14" s="1">
        <v>6</v>
      </c>
    </row>
    <row r="15" spans="1:27" x14ac:dyDescent="0.25">
      <c r="A15" s="1" t="s">
        <v>100</v>
      </c>
      <c r="B15" s="1">
        <v>7</v>
      </c>
      <c r="C15" s="1">
        <v>5</v>
      </c>
      <c r="D15" s="1">
        <v>18</v>
      </c>
      <c r="L15" s="1" t="s">
        <v>91</v>
      </c>
      <c r="M15" s="1">
        <v>20</v>
      </c>
      <c r="N15" s="1">
        <v>16</v>
      </c>
      <c r="O15" s="1">
        <v>14</v>
      </c>
      <c r="P15" s="1">
        <v>14</v>
      </c>
      <c r="Q15" s="1">
        <v>64</v>
      </c>
      <c r="R15" s="1">
        <v>9</v>
      </c>
      <c r="S15" s="1">
        <v>25</v>
      </c>
      <c r="T15" s="1">
        <v>12</v>
      </c>
      <c r="U15" s="1">
        <v>16</v>
      </c>
      <c r="V15" s="1">
        <v>62</v>
      </c>
      <c r="W15" s="1">
        <v>9</v>
      </c>
      <c r="X15" s="1">
        <v>25</v>
      </c>
      <c r="Y15" s="1">
        <v>12</v>
      </c>
      <c r="Z15" s="1">
        <v>16</v>
      </c>
      <c r="AA15" s="1">
        <v>70</v>
      </c>
    </row>
    <row r="16" spans="1:27" x14ac:dyDescent="0.25">
      <c r="A16" s="1" t="s">
        <v>101</v>
      </c>
      <c r="B16" s="1">
        <v>7</v>
      </c>
      <c r="C16" s="1">
        <v>11</v>
      </c>
      <c r="D16" s="1">
        <v>17</v>
      </c>
    </row>
    <row r="17" spans="1:12" x14ac:dyDescent="0.25">
      <c r="A17" s="1" t="s">
        <v>102</v>
      </c>
      <c r="B17" s="1">
        <v>10</v>
      </c>
      <c r="C17" s="1">
        <v>17</v>
      </c>
      <c r="D17" s="1">
        <v>24</v>
      </c>
    </row>
    <row r="18" spans="1:12" x14ac:dyDescent="0.25">
      <c r="A18" s="1" t="s">
        <v>103</v>
      </c>
      <c r="B18" s="1">
        <v>9</v>
      </c>
      <c r="C18" s="1">
        <v>21</v>
      </c>
      <c r="D18" s="1">
        <v>21</v>
      </c>
    </row>
    <row r="19" spans="1:12" x14ac:dyDescent="0.25">
      <c r="A19" s="1" t="s">
        <v>91</v>
      </c>
      <c r="B19" s="1">
        <v>122</v>
      </c>
      <c r="C19" s="1">
        <v>163</v>
      </c>
      <c r="D19" s="1">
        <v>168</v>
      </c>
    </row>
    <row r="21" spans="1:12" ht="15" customHeight="1" x14ac:dyDescent="0.25">
      <c r="B21" s="6"/>
      <c r="C21" s="6"/>
    </row>
    <row r="23" spans="1:12" x14ac:dyDescent="0.25">
      <c r="A23" s="6" t="s">
        <v>112</v>
      </c>
      <c r="L23" s="6" t="s">
        <v>112</v>
      </c>
    </row>
  </sheetData>
  <mergeCells count="7">
    <mergeCell ref="W6:AA6"/>
    <mergeCell ref="M5:AA5"/>
    <mergeCell ref="M6:Q6"/>
    <mergeCell ref="R6:V6"/>
    <mergeCell ref="A5:A6"/>
    <mergeCell ref="L5:L7"/>
    <mergeCell ref="B5:D5"/>
  </mergeCells>
  <phoneticPr fontId="6" type="noConversion"/>
  <hyperlinks>
    <hyperlink ref="B1" location="Índice!A1" display="ÍNDICE" xr:uid="{7FBAA9FE-F120-49AE-BD06-759B2DC6CD4B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EEC18-2758-41FD-9C7B-CE8B878B4177}">
  <dimension ref="A1:O85"/>
  <sheetViews>
    <sheetView workbookViewId="0">
      <selection activeCell="B1" sqref="B1"/>
    </sheetView>
  </sheetViews>
  <sheetFormatPr defaultRowHeight="15" x14ac:dyDescent="0.25"/>
  <cols>
    <col min="1" max="1" width="12.42578125" customWidth="1"/>
    <col min="2" max="2" width="18.85546875" customWidth="1"/>
    <col min="3" max="15" width="7.140625" style="19" customWidth="1"/>
  </cols>
  <sheetData>
    <row r="1" spans="1:15" x14ac:dyDescent="0.25">
      <c r="A1" s="6" t="s">
        <v>225</v>
      </c>
      <c r="B1" s="21" t="s">
        <v>256</v>
      </c>
    </row>
    <row r="2" spans="1:15" x14ac:dyDescent="0.25">
      <c r="A2" s="12" t="s">
        <v>230</v>
      </c>
    </row>
    <row r="3" spans="1:15" x14ac:dyDescent="0.25">
      <c r="A3" s="12" t="s">
        <v>270</v>
      </c>
    </row>
    <row r="5" spans="1:15" x14ac:dyDescent="0.25">
      <c r="A5" s="29" t="s">
        <v>0</v>
      </c>
      <c r="B5" s="29" t="s">
        <v>1</v>
      </c>
      <c r="C5" s="37" t="s">
        <v>271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8"/>
    </row>
    <row r="6" spans="1:15" x14ac:dyDescent="0.25">
      <c r="A6" s="31" t="s">
        <v>0</v>
      </c>
      <c r="B6" s="31"/>
      <c r="C6" s="1" t="s">
        <v>92</v>
      </c>
      <c r="D6" s="1" t="s">
        <v>93</v>
      </c>
      <c r="E6" s="1" t="s">
        <v>94</v>
      </c>
      <c r="F6" s="1" t="s">
        <v>95</v>
      </c>
      <c r="G6" s="1" t="s">
        <v>96</v>
      </c>
      <c r="H6" s="1" t="s">
        <v>97</v>
      </c>
      <c r="I6" s="1" t="s">
        <v>98</v>
      </c>
      <c r="J6" s="1" t="s">
        <v>99</v>
      </c>
      <c r="K6" s="1" t="s">
        <v>100</v>
      </c>
      <c r="L6" s="1" t="s">
        <v>101</v>
      </c>
      <c r="M6" s="1" t="s">
        <v>102</v>
      </c>
      <c r="N6" s="1" t="s">
        <v>103</v>
      </c>
      <c r="O6" s="1" t="s">
        <v>104</v>
      </c>
    </row>
    <row r="7" spans="1:15" x14ac:dyDescent="0.25">
      <c r="A7" s="29" t="s">
        <v>8</v>
      </c>
      <c r="B7" s="20" t="s">
        <v>9</v>
      </c>
      <c r="C7" s="18">
        <v>284</v>
      </c>
      <c r="D7" s="18">
        <v>217</v>
      </c>
      <c r="E7" s="18">
        <v>312</v>
      </c>
      <c r="F7" s="18">
        <v>248</v>
      </c>
      <c r="G7" s="18">
        <v>307</v>
      </c>
      <c r="H7" s="18">
        <v>211</v>
      </c>
      <c r="I7" s="18">
        <v>243</v>
      </c>
      <c r="J7" s="18">
        <v>197</v>
      </c>
      <c r="K7" s="18">
        <v>238</v>
      </c>
      <c r="L7" s="18">
        <v>233</v>
      </c>
      <c r="M7" s="18">
        <v>291</v>
      </c>
      <c r="N7" s="18">
        <v>251</v>
      </c>
      <c r="O7" s="18">
        <v>3032</v>
      </c>
    </row>
    <row r="8" spans="1:15" x14ac:dyDescent="0.25">
      <c r="A8" s="30"/>
      <c r="B8" s="20" t="s">
        <v>10</v>
      </c>
      <c r="C8" s="18">
        <v>41</v>
      </c>
      <c r="D8" s="18">
        <v>33</v>
      </c>
      <c r="E8" s="18">
        <v>49</v>
      </c>
      <c r="F8" s="18">
        <v>33</v>
      </c>
      <c r="G8" s="18">
        <v>24</v>
      </c>
      <c r="H8" s="18">
        <v>29</v>
      </c>
      <c r="I8" s="18">
        <v>27</v>
      </c>
      <c r="J8" s="18">
        <v>16</v>
      </c>
      <c r="K8" s="18">
        <v>29</v>
      </c>
      <c r="L8" s="18">
        <v>21</v>
      </c>
      <c r="M8" s="18">
        <v>41</v>
      </c>
      <c r="N8" s="18">
        <v>26</v>
      </c>
      <c r="O8" s="18">
        <v>369</v>
      </c>
    </row>
    <row r="9" spans="1:15" x14ac:dyDescent="0.25">
      <c r="A9" s="30"/>
      <c r="B9" s="20" t="s">
        <v>11</v>
      </c>
      <c r="C9" s="18">
        <v>439</v>
      </c>
      <c r="D9" s="18">
        <v>263</v>
      </c>
      <c r="E9" s="18">
        <v>370</v>
      </c>
      <c r="F9" s="18">
        <v>364</v>
      </c>
      <c r="G9" s="18">
        <v>346</v>
      </c>
      <c r="H9" s="18">
        <v>443</v>
      </c>
      <c r="I9" s="18">
        <v>374</v>
      </c>
      <c r="J9" s="18">
        <v>387</v>
      </c>
      <c r="K9" s="18">
        <v>336</v>
      </c>
      <c r="L9" s="18">
        <v>278</v>
      </c>
      <c r="M9" s="18">
        <v>251</v>
      </c>
      <c r="N9" s="18">
        <v>278</v>
      </c>
      <c r="O9" s="18">
        <v>4129</v>
      </c>
    </row>
    <row r="10" spans="1:15" x14ac:dyDescent="0.25">
      <c r="A10" s="30"/>
      <c r="B10" s="20" t="s">
        <v>12</v>
      </c>
      <c r="C10" s="18">
        <v>30</v>
      </c>
      <c r="D10" s="18">
        <v>28</v>
      </c>
      <c r="E10" s="18">
        <v>38</v>
      </c>
      <c r="F10" s="18">
        <v>50</v>
      </c>
      <c r="G10" s="18">
        <v>35</v>
      </c>
      <c r="H10" s="18">
        <v>17</v>
      </c>
      <c r="I10" s="18">
        <v>17</v>
      </c>
      <c r="J10" s="18">
        <v>37</v>
      </c>
      <c r="K10" s="18">
        <v>34</v>
      </c>
      <c r="L10" s="18">
        <v>26</v>
      </c>
      <c r="M10" s="18">
        <v>32</v>
      </c>
      <c r="N10" s="18">
        <v>19</v>
      </c>
      <c r="O10" s="18">
        <v>363</v>
      </c>
    </row>
    <row r="11" spans="1:15" x14ac:dyDescent="0.25">
      <c r="A11" s="30"/>
      <c r="B11" s="20" t="s">
        <v>13</v>
      </c>
      <c r="C11" s="18">
        <v>222</v>
      </c>
      <c r="D11" s="18">
        <v>239</v>
      </c>
      <c r="E11" s="18">
        <v>245</v>
      </c>
      <c r="F11" s="18">
        <v>227</v>
      </c>
      <c r="G11" s="18">
        <v>246</v>
      </c>
      <c r="H11" s="18">
        <v>190</v>
      </c>
      <c r="I11" s="18">
        <v>298</v>
      </c>
      <c r="J11" s="18">
        <v>267</v>
      </c>
      <c r="K11" s="18">
        <v>218</v>
      </c>
      <c r="L11" s="18">
        <v>212</v>
      </c>
      <c r="M11" s="18">
        <v>244</v>
      </c>
      <c r="N11" s="18">
        <v>245</v>
      </c>
      <c r="O11" s="18">
        <v>2853</v>
      </c>
    </row>
    <row r="12" spans="1:15" x14ac:dyDescent="0.25">
      <c r="A12" s="31"/>
      <c r="B12" s="20" t="s">
        <v>14</v>
      </c>
      <c r="C12" s="18">
        <v>241</v>
      </c>
      <c r="D12" s="18">
        <v>242</v>
      </c>
      <c r="E12" s="18">
        <v>218</v>
      </c>
      <c r="F12" s="18">
        <v>162</v>
      </c>
      <c r="G12" s="18">
        <v>161</v>
      </c>
      <c r="H12" s="18">
        <v>150</v>
      </c>
      <c r="I12" s="18">
        <v>158</v>
      </c>
      <c r="J12" s="18">
        <v>221</v>
      </c>
      <c r="K12" s="18">
        <v>143</v>
      </c>
      <c r="L12" s="18">
        <v>149</v>
      </c>
      <c r="M12" s="18">
        <v>158</v>
      </c>
      <c r="N12" s="18">
        <v>159</v>
      </c>
      <c r="O12" s="18">
        <v>2162</v>
      </c>
    </row>
    <row r="13" spans="1:15" x14ac:dyDescent="0.25">
      <c r="A13" s="29" t="s">
        <v>15</v>
      </c>
      <c r="B13" s="20" t="s">
        <v>16</v>
      </c>
      <c r="C13" s="18">
        <v>8</v>
      </c>
      <c r="D13" s="18">
        <v>7</v>
      </c>
      <c r="E13" s="18">
        <v>4</v>
      </c>
      <c r="F13" s="18">
        <v>6</v>
      </c>
      <c r="G13" s="18">
        <v>8</v>
      </c>
      <c r="H13" s="18">
        <v>7</v>
      </c>
      <c r="I13" s="18">
        <v>3</v>
      </c>
      <c r="J13" s="18">
        <v>5</v>
      </c>
      <c r="K13" s="18">
        <v>9</v>
      </c>
      <c r="L13" s="18">
        <v>8</v>
      </c>
      <c r="M13" s="18">
        <v>6</v>
      </c>
      <c r="N13" s="18">
        <v>3</v>
      </c>
      <c r="O13" s="18">
        <v>74</v>
      </c>
    </row>
    <row r="14" spans="1:15" x14ac:dyDescent="0.25">
      <c r="A14" s="30"/>
      <c r="B14" s="20" t="s">
        <v>17</v>
      </c>
      <c r="C14" s="18">
        <v>2</v>
      </c>
      <c r="D14" s="18">
        <v>3</v>
      </c>
      <c r="E14" s="18">
        <v>2</v>
      </c>
      <c r="F14" s="18">
        <v>2</v>
      </c>
      <c r="G14" s="18">
        <v>0</v>
      </c>
      <c r="H14" s="18">
        <v>2</v>
      </c>
      <c r="I14" s="18">
        <v>1</v>
      </c>
      <c r="J14" s="18">
        <v>0</v>
      </c>
      <c r="K14" s="18">
        <v>0</v>
      </c>
      <c r="L14" s="18">
        <v>3</v>
      </c>
      <c r="M14" s="18">
        <v>0</v>
      </c>
      <c r="N14" s="18">
        <v>1</v>
      </c>
      <c r="O14" s="18">
        <v>16</v>
      </c>
    </row>
    <row r="15" spans="1:15" x14ac:dyDescent="0.25">
      <c r="A15" s="30"/>
      <c r="B15" s="20" t="s">
        <v>18</v>
      </c>
      <c r="C15" s="18">
        <v>7</v>
      </c>
      <c r="D15" s="18">
        <v>6</v>
      </c>
      <c r="E15" s="18">
        <v>1</v>
      </c>
      <c r="F15" s="18">
        <v>0</v>
      </c>
      <c r="G15" s="18">
        <v>1</v>
      </c>
      <c r="H15" s="18">
        <v>0</v>
      </c>
      <c r="I15" s="18">
        <v>1</v>
      </c>
      <c r="J15" s="18">
        <v>0</v>
      </c>
      <c r="K15" s="18">
        <v>0</v>
      </c>
      <c r="L15" s="18">
        <v>3</v>
      </c>
      <c r="M15" s="18">
        <v>1</v>
      </c>
      <c r="N15" s="18">
        <v>4</v>
      </c>
      <c r="O15" s="18">
        <v>24</v>
      </c>
    </row>
    <row r="16" spans="1:15" x14ac:dyDescent="0.25">
      <c r="A16" s="30"/>
      <c r="B16" s="20" t="s">
        <v>19</v>
      </c>
      <c r="C16" s="18">
        <v>0</v>
      </c>
      <c r="D16" s="18">
        <v>0</v>
      </c>
      <c r="E16" s="18">
        <v>2</v>
      </c>
      <c r="F16" s="18">
        <v>2</v>
      </c>
      <c r="G16" s="18">
        <v>0</v>
      </c>
      <c r="H16" s="18">
        <v>3</v>
      </c>
      <c r="I16" s="18">
        <v>1</v>
      </c>
      <c r="J16" s="18">
        <v>0</v>
      </c>
      <c r="K16" s="18">
        <v>2</v>
      </c>
      <c r="L16" s="18">
        <v>0</v>
      </c>
      <c r="M16" s="18">
        <v>0</v>
      </c>
      <c r="N16" s="18">
        <v>2</v>
      </c>
      <c r="O16" s="18">
        <v>12</v>
      </c>
    </row>
    <row r="17" spans="1:15" x14ac:dyDescent="0.25">
      <c r="A17" s="30"/>
      <c r="B17" s="20" t="s">
        <v>20</v>
      </c>
      <c r="C17" s="18">
        <v>5</v>
      </c>
      <c r="D17" s="18">
        <v>2</v>
      </c>
      <c r="E17" s="18">
        <v>4</v>
      </c>
      <c r="F17" s="18">
        <v>0</v>
      </c>
      <c r="G17" s="18">
        <v>1</v>
      </c>
      <c r="H17" s="18">
        <v>1</v>
      </c>
      <c r="I17" s="18">
        <v>1</v>
      </c>
      <c r="J17" s="18">
        <v>1</v>
      </c>
      <c r="K17" s="18">
        <v>4</v>
      </c>
      <c r="L17" s="18">
        <v>0</v>
      </c>
      <c r="M17" s="18">
        <v>5</v>
      </c>
      <c r="N17" s="18">
        <v>5</v>
      </c>
      <c r="O17" s="18">
        <v>29</v>
      </c>
    </row>
    <row r="18" spans="1:15" x14ac:dyDescent="0.25">
      <c r="A18" s="30"/>
      <c r="B18" s="20" t="s">
        <v>21</v>
      </c>
      <c r="C18" s="18">
        <v>0</v>
      </c>
      <c r="D18" s="18">
        <v>0</v>
      </c>
      <c r="E18" s="18">
        <v>1</v>
      </c>
      <c r="F18" s="18">
        <v>0</v>
      </c>
      <c r="G18" s="18">
        <v>1</v>
      </c>
      <c r="H18" s="18">
        <v>1</v>
      </c>
      <c r="I18" s="18">
        <v>0</v>
      </c>
      <c r="J18" s="18">
        <v>0</v>
      </c>
      <c r="K18" s="18">
        <v>0</v>
      </c>
      <c r="L18" s="18">
        <v>0</v>
      </c>
      <c r="M18" s="18">
        <v>1</v>
      </c>
      <c r="N18" s="18">
        <v>1</v>
      </c>
      <c r="O18" s="18">
        <v>5</v>
      </c>
    </row>
    <row r="19" spans="1:15" x14ac:dyDescent="0.25">
      <c r="A19" s="30"/>
      <c r="B19" s="20" t="s">
        <v>22</v>
      </c>
      <c r="C19" s="18">
        <v>45</v>
      </c>
      <c r="D19" s="18">
        <v>55</v>
      </c>
      <c r="E19" s="18">
        <v>59</v>
      </c>
      <c r="F19" s="18">
        <v>37</v>
      </c>
      <c r="G19" s="18">
        <v>37</v>
      </c>
      <c r="H19" s="18">
        <v>51</v>
      </c>
      <c r="I19" s="18">
        <v>47</v>
      </c>
      <c r="J19" s="18">
        <v>26</v>
      </c>
      <c r="K19" s="18">
        <v>46</v>
      </c>
      <c r="L19" s="18">
        <v>49</v>
      </c>
      <c r="M19" s="18">
        <v>41</v>
      </c>
      <c r="N19" s="18">
        <v>34</v>
      </c>
      <c r="O19" s="18">
        <v>527</v>
      </c>
    </row>
    <row r="20" spans="1:15" x14ac:dyDescent="0.25">
      <c r="A20" s="30"/>
      <c r="B20" s="20" t="s">
        <v>23</v>
      </c>
      <c r="C20" s="18">
        <v>2</v>
      </c>
      <c r="D20" s="18">
        <v>1</v>
      </c>
      <c r="E20" s="18">
        <v>0</v>
      </c>
      <c r="F20" s="18">
        <v>1</v>
      </c>
      <c r="G20" s="18">
        <v>1</v>
      </c>
      <c r="H20" s="18">
        <v>0</v>
      </c>
      <c r="I20" s="18">
        <v>2</v>
      </c>
      <c r="J20" s="18">
        <v>1</v>
      </c>
      <c r="K20" s="18">
        <v>1</v>
      </c>
      <c r="L20" s="18">
        <v>1</v>
      </c>
      <c r="M20" s="18">
        <v>1</v>
      </c>
      <c r="N20" s="18">
        <v>0</v>
      </c>
      <c r="O20" s="18">
        <v>11</v>
      </c>
    </row>
    <row r="21" spans="1:15" x14ac:dyDescent="0.25">
      <c r="A21" s="30"/>
      <c r="B21" s="20" t="s">
        <v>24</v>
      </c>
      <c r="C21" s="18">
        <v>1</v>
      </c>
      <c r="D21" s="18">
        <v>0</v>
      </c>
      <c r="E21" s="18">
        <v>0</v>
      </c>
      <c r="F21" s="18">
        <v>0</v>
      </c>
      <c r="G21" s="18">
        <v>0</v>
      </c>
      <c r="H21" s="18">
        <v>2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1</v>
      </c>
      <c r="O21" s="18">
        <v>4</v>
      </c>
    </row>
    <row r="22" spans="1:15" x14ac:dyDescent="0.25">
      <c r="A22" s="30"/>
      <c r="B22" s="20" t="s">
        <v>25</v>
      </c>
      <c r="C22" s="18">
        <v>37</v>
      </c>
      <c r="D22" s="18">
        <v>36</v>
      </c>
      <c r="E22" s="18">
        <v>35</v>
      </c>
      <c r="F22" s="18">
        <v>36</v>
      </c>
      <c r="G22" s="18">
        <v>35</v>
      </c>
      <c r="H22" s="18">
        <v>37</v>
      </c>
      <c r="I22" s="18">
        <v>25</v>
      </c>
      <c r="J22" s="18">
        <v>39</v>
      </c>
      <c r="K22" s="18">
        <v>28</v>
      </c>
      <c r="L22" s="18">
        <v>29</v>
      </c>
      <c r="M22" s="18">
        <v>46</v>
      </c>
      <c r="N22" s="18">
        <v>46</v>
      </c>
      <c r="O22" s="18">
        <v>429</v>
      </c>
    </row>
    <row r="23" spans="1:15" x14ac:dyDescent="0.25">
      <c r="A23" s="30"/>
      <c r="B23" s="20" t="s">
        <v>26</v>
      </c>
      <c r="C23" s="18">
        <v>6</v>
      </c>
      <c r="D23" s="18">
        <v>9</v>
      </c>
      <c r="E23" s="18">
        <v>7</v>
      </c>
      <c r="F23" s="18">
        <v>6</v>
      </c>
      <c r="G23" s="18">
        <v>3</v>
      </c>
      <c r="H23" s="18">
        <v>2</v>
      </c>
      <c r="I23" s="18">
        <v>4</v>
      </c>
      <c r="J23" s="18">
        <v>4</v>
      </c>
      <c r="K23" s="18">
        <v>3</v>
      </c>
      <c r="L23" s="18">
        <v>0</v>
      </c>
      <c r="M23" s="18">
        <v>1</v>
      </c>
      <c r="N23" s="18">
        <v>2</v>
      </c>
      <c r="O23" s="18">
        <v>47</v>
      </c>
    </row>
    <row r="24" spans="1:15" x14ac:dyDescent="0.25">
      <c r="A24" s="31"/>
      <c r="B24" s="20" t="s">
        <v>71</v>
      </c>
      <c r="C24" s="18">
        <v>1</v>
      </c>
      <c r="D24" s="18">
        <v>0</v>
      </c>
      <c r="E24" s="18">
        <v>0</v>
      </c>
      <c r="F24" s="18">
        <v>1</v>
      </c>
      <c r="G24" s="18">
        <v>1</v>
      </c>
      <c r="H24" s="18">
        <v>1</v>
      </c>
      <c r="I24" s="18">
        <v>1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5</v>
      </c>
    </row>
    <row r="25" spans="1:15" x14ac:dyDescent="0.25">
      <c r="A25" s="29" t="s">
        <v>27</v>
      </c>
      <c r="B25" s="20" t="s">
        <v>28</v>
      </c>
      <c r="C25" s="18">
        <v>1</v>
      </c>
      <c r="D25" s="18">
        <v>3</v>
      </c>
      <c r="E25" s="18">
        <v>2</v>
      </c>
      <c r="F25" s="18">
        <v>0</v>
      </c>
      <c r="G25" s="18">
        <v>0</v>
      </c>
      <c r="H25" s="18">
        <v>1</v>
      </c>
      <c r="I25" s="18">
        <v>0</v>
      </c>
      <c r="J25" s="18">
        <v>1</v>
      </c>
      <c r="K25" s="18">
        <v>0</v>
      </c>
      <c r="L25" s="18">
        <v>3</v>
      </c>
      <c r="M25" s="18">
        <v>1</v>
      </c>
      <c r="N25" s="18">
        <v>2</v>
      </c>
      <c r="O25" s="18">
        <v>14</v>
      </c>
    </row>
    <row r="26" spans="1:15" x14ac:dyDescent="0.25">
      <c r="A26" s="30"/>
      <c r="B26" s="20" t="s">
        <v>29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1</v>
      </c>
      <c r="M26" s="18">
        <v>1</v>
      </c>
      <c r="N26" s="18">
        <v>0</v>
      </c>
      <c r="O26" s="18">
        <v>2</v>
      </c>
    </row>
    <row r="27" spans="1:15" x14ac:dyDescent="0.25">
      <c r="A27" s="30"/>
      <c r="B27" s="20" t="s">
        <v>30</v>
      </c>
      <c r="C27" s="18">
        <v>2</v>
      </c>
      <c r="D27" s="18">
        <v>1</v>
      </c>
      <c r="E27" s="18">
        <v>7</v>
      </c>
      <c r="F27" s="18">
        <v>0</v>
      </c>
      <c r="G27" s="18">
        <v>3</v>
      </c>
      <c r="H27" s="18">
        <v>3</v>
      </c>
      <c r="I27" s="18">
        <v>1</v>
      </c>
      <c r="J27" s="18">
        <v>1</v>
      </c>
      <c r="K27" s="18">
        <v>1</v>
      </c>
      <c r="L27" s="18">
        <v>2</v>
      </c>
      <c r="M27" s="18">
        <v>8</v>
      </c>
      <c r="N27" s="18">
        <v>1</v>
      </c>
      <c r="O27" s="18">
        <v>30</v>
      </c>
    </row>
    <row r="28" spans="1:15" x14ac:dyDescent="0.25">
      <c r="A28" s="30"/>
      <c r="B28" s="20" t="s">
        <v>31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1</v>
      </c>
      <c r="L28" s="18">
        <v>0</v>
      </c>
      <c r="M28" s="18">
        <v>0</v>
      </c>
      <c r="N28" s="18">
        <v>0</v>
      </c>
      <c r="O28" s="18">
        <v>1</v>
      </c>
    </row>
    <row r="29" spans="1:15" x14ac:dyDescent="0.25">
      <c r="A29" s="30"/>
      <c r="B29" s="20" t="s">
        <v>32</v>
      </c>
      <c r="C29" s="18">
        <v>0</v>
      </c>
      <c r="D29" s="18">
        <v>0</v>
      </c>
      <c r="E29" s="18">
        <v>0</v>
      </c>
      <c r="F29" s="18">
        <v>1</v>
      </c>
      <c r="G29" s="18">
        <v>1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2</v>
      </c>
    </row>
    <row r="30" spans="1:15" x14ac:dyDescent="0.25">
      <c r="A30" s="30"/>
      <c r="B30" s="20" t="s">
        <v>33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1</v>
      </c>
      <c r="I30" s="18">
        <v>1</v>
      </c>
      <c r="J30" s="18">
        <v>0</v>
      </c>
      <c r="K30" s="18">
        <v>2</v>
      </c>
      <c r="L30" s="18">
        <v>1</v>
      </c>
      <c r="M30" s="18">
        <v>1</v>
      </c>
      <c r="N30" s="18">
        <v>0</v>
      </c>
      <c r="O30" s="18">
        <v>6</v>
      </c>
    </row>
    <row r="31" spans="1:15" x14ac:dyDescent="0.25">
      <c r="A31" s="30"/>
      <c r="B31" s="20" t="s">
        <v>34</v>
      </c>
      <c r="C31" s="18">
        <v>44</v>
      </c>
      <c r="D31" s="18">
        <v>36</v>
      </c>
      <c r="E31" s="18">
        <v>64</v>
      </c>
      <c r="F31" s="18">
        <v>24</v>
      </c>
      <c r="G31" s="18">
        <v>50</v>
      </c>
      <c r="H31" s="18">
        <v>42</v>
      </c>
      <c r="I31" s="18">
        <v>36</v>
      </c>
      <c r="J31" s="18">
        <v>37</v>
      </c>
      <c r="K31" s="18">
        <v>37</v>
      </c>
      <c r="L31" s="18">
        <v>24</v>
      </c>
      <c r="M31" s="18">
        <v>22</v>
      </c>
      <c r="N31" s="18">
        <v>25</v>
      </c>
      <c r="O31" s="18">
        <v>441</v>
      </c>
    </row>
    <row r="32" spans="1:15" x14ac:dyDescent="0.25">
      <c r="A32" s="30"/>
      <c r="B32" s="20" t="s">
        <v>35</v>
      </c>
      <c r="C32" s="18">
        <v>1</v>
      </c>
      <c r="D32" s="18">
        <v>3</v>
      </c>
      <c r="E32" s="18">
        <v>4</v>
      </c>
      <c r="F32" s="18">
        <v>0</v>
      </c>
      <c r="G32" s="18">
        <v>2</v>
      </c>
      <c r="H32" s="18">
        <v>1</v>
      </c>
      <c r="I32" s="18">
        <v>2</v>
      </c>
      <c r="J32" s="18">
        <v>2</v>
      </c>
      <c r="K32" s="18">
        <v>1</v>
      </c>
      <c r="L32" s="18">
        <v>0</v>
      </c>
      <c r="M32" s="18">
        <v>2</v>
      </c>
      <c r="N32" s="18">
        <v>2</v>
      </c>
      <c r="O32" s="18">
        <v>20</v>
      </c>
    </row>
    <row r="33" spans="1:15" x14ac:dyDescent="0.25">
      <c r="A33" s="30"/>
      <c r="B33" s="20" t="s">
        <v>36</v>
      </c>
      <c r="C33" s="18">
        <v>0</v>
      </c>
      <c r="D33" s="18">
        <v>0</v>
      </c>
      <c r="E33" s="18">
        <v>0</v>
      </c>
      <c r="F33" s="18">
        <v>1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1</v>
      </c>
    </row>
    <row r="34" spans="1:15" x14ac:dyDescent="0.25">
      <c r="A34" s="30"/>
      <c r="B34" s="20" t="s">
        <v>37</v>
      </c>
      <c r="C34" s="18">
        <v>0</v>
      </c>
      <c r="D34" s="18">
        <v>0</v>
      </c>
      <c r="E34" s="18">
        <v>0</v>
      </c>
      <c r="F34" s="18">
        <v>1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1</v>
      </c>
    </row>
    <row r="35" spans="1:15" x14ac:dyDescent="0.25">
      <c r="A35" s="30"/>
      <c r="B35" s="20" t="s">
        <v>38</v>
      </c>
      <c r="C35" s="18">
        <v>2</v>
      </c>
      <c r="D35" s="18">
        <v>8</v>
      </c>
      <c r="E35" s="18">
        <v>5</v>
      </c>
      <c r="F35" s="18">
        <v>2</v>
      </c>
      <c r="G35" s="18">
        <v>2</v>
      </c>
      <c r="H35" s="18">
        <v>3</v>
      </c>
      <c r="I35" s="18">
        <v>4</v>
      </c>
      <c r="J35" s="18">
        <v>4</v>
      </c>
      <c r="K35" s="18">
        <v>2</v>
      </c>
      <c r="L35" s="18">
        <v>0</v>
      </c>
      <c r="M35" s="18">
        <v>4</v>
      </c>
      <c r="N35" s="18">
        <v>2</v>
      </c>
      <c r="O35" s="18">
        <v>38</v>
      </c>
    </row>
    <row r="36" spans="1:15" x14ac:dyDescent="0.25">
      <c r="A36" s="30"/>
      <c r="B36" s="20" t="s">
        <v>39</v>
      </c>
      <c r="C36" s="18">
        <v>0</v>
      </c>
      <c r="D36" s="18">
        <v>0</v>
      </c>
      <c r="E36" s="18">
        <v>1</v>
      </c>
      <c r="F36" s="18">
        <v>1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1</v>
      </c>
      <c r="M36" s="18">
        <v>0</v>
      </c>
      <c r="N36" s="18">
        <v>0</v>
      </c>
      <c r="O36" s="18">
        <v>3</v>
      </c>
    </row>
    <row r="37" spans="1:15" x14ac:dyDescent="0.25">
      <c r="A37" s="30"/>
      <c r="B37" s="20" t="s">
        <v>40</v>
      </c>
      <c r="C37" s="18">
        <v>6</v>
      </c>
      <c r="D37" s="18">
        <v>4</v>
      </c>
      <c r="E37" s="18">
        <v>8</v>
      </c>
      <c r="F37" s="18">
        <v>3</v>
      </c>
      <c r="G37" s="18">
        <v>6</v>
      </c>
      <c r="H37" s="18">
        <v>3</v>
      </c>
      <c r="I37" s="18">
        <v>2</v>
      </c>
      <c r="J37" s="18">
        <v>2</v>
      </c>
      <c r="K37" s="18">
        <v>3</v>
      </c>
      <c r="L37" s="18">
        <v>4</v>
      </c>
      <c r="M37" s="18">
        <v>1</v>
      </c>
      <c r="N37" s="18">
        <v>4</v>
      </c>
      <c r="O37" s="18">
        <v>46</v>
      </c>
    </row>
    <row r="38" spans="1:15" x14ac:dyDescent="0.25">
      <c r="A38" s="30"/>
      <c r="B38" s="20" t="s">
        <v>41</v>
      </c>
      <c r="C38" s="18">
        <v>0</v>
      </c>
      <c r="D38" s="18">
        <v>0</v>
      </c>
      <c r="E38" s="18">
        <v>2</v>
      </c>
      <c r="F38" s="18">
        <v>1</v>
      </c>
      <c r="G38" s="18">
        <v>1</v>
      </c>
      <c r="H38" s="18">
        <v>1</v>
      </c>
      <c r="I38" s="18">
        <v>0</v>
      </c>
      <c r="J38" s="18">
        <v>0</v>
      </c>
      <c r="K38" s="18">
        <v>0</v>
      </c>
      <c r="L38" s="18">
        <v>1</v>
      </c>
      <c r="M38" s="18">
        <v>0</v>
      </c>
      <c r="N38" s="18">
        <v>1</v>
      </c>
      <c r="O38" s="18">
        <v>7</v>
      </c>
    </row>
    <row r="39" spans="1:15" x14ac:dyDescent="0.25">
      <c r="A39" s="30"/>
      <c r="B39" s="20" t="s">
        <v>42</v>
      </c>
      <c r="C39" s="18">
        <v>8</v>
      </c>
      <c r="D39" s="18">
        <v>5</v>
      </c>
      <c r="E39" s="18">
        <v>2</v>
      </c>
      <c r="F39" s="18">
        <v>0</v>
      </c>
      <c r="G39" s="18">
        <v>7</v>
      </c>
      <c r="H39" s="18">
        <v>6</v>
      </c>
      <c r="I39" s="18">
        <v>2</v>
      </c>
      <c r="J39" s="18">
        <v>0</v>
      </c>
      <c r="K39" s="18">
        <v>9</v>
      </c>
      <c r="L39" s="18">
        <v>6</v>
      </c>
      <c r="M39" s="18">
        <v>10</v>
      </c>
      <c r="N39" s="18">
        <v>2</v>
      </c>
      <c r="O39" s="18">
        <v>57</v>
      </c>
    </row>
    <row r="40" spans="1:15" x14ac:dyDescent="0.25">
      <c r="A40" s="30"/>
      <c r="B40" s="20" t="s">
        <v>43</v>
      </c>
      <c r="C40" s="18">
        <v>0</v>
      </c>
      <c r="D40" s="18">
        <v>1</v>
      </c>
      <c r="E40" s="18">
        <v>0</v>
      </c>
      <c r="F40" s="18">
        <v>0</v>
      </c>
      <c r="G40" s="18">
        <v>0</v>
      </c>
      <c r="H40" s="18">
        <v>1</v>
      </c>
      <c r="I40" s="18">
        <v>1</v>
      </c>
      <c r="J40" s="18">
        <v>0</v>
      </c>
      <c r="K40" s="18">
        <v>0</v>
      </c>
      <c r="L40" s="18">
        <v>1</v>
      </c>
      <c r="M40" s="18">
        <v>0</v>
      </c>
      <c r="N40" s="18">
        <v>0</v>
      </c>
      <c r="O40" s="18">
        <v>4</v>
      </c>
    </row>
    <row r="41" spans="1:15" x14ac:dyDescent="0.25">
      <c r="A41" s="30"/>
      <c r="B41" s="20" t="s">
        <v>44</v>
      </c>
      <c r="C41" s="18">
        <v>0</v>
      </c>
      <c r="D41" s="18">
        <v>2</v>
      </c>
      <c r="E41" s="18">
        <v>0</v>
      </c>
      <c r="F41" s="18">
        <v>0</v>
      </c>
      <c r="G41" s="18">
        <v>0</v>
      </c>
      <c r="H41" s="18">
        <v>1</v>
      </c>
      <c r="I41" s="18">
        <v>0</v>
      </c>
      <c r="J41" s="18">
        <v>0</v>
      </c>
      <c r="K41" s="18">
        <v>1</v>
      </c>
      <c r="L41" s="18">
        <v>1</v>
      </c>
      <c r="M41" s="18">
        <v>0</v>
      </c>
      <c r="N41" s="18">
        <v>1</v>
      </c>
      <c r="O41" s="18">
        <v>6</v>
      </c>
    </row>
    <row r="42" spans="1:15" x14ac:dyDescent="0.25">
      <c r="A42" s="30"/>
      <c r="B42" s="20" t="s">
        <v>45</v>
      </c>
      <c r="C42" s="18">
        <v>2</v>
      </c>
      <c r="D42" s="18">
        <v>3</v>
      </c>
      <c r="E42" s="18">
        <v>3</v>
      </c>
      <c r="F42" s="18">
        <v>3</v>
      </c>
      <c r="G42" s="18">
        <v>2</v>
      </c>
      <c r="H42" s="18">
        <v>5</v>
      </c>
      <c r="I42" s="18">
        <v>0</v>
      </c>
      <c r="J42" s="18">
        <v>1</v>
      </c>
      <c r="K42" s="18">
        <v>5</v>
      </c>
      <c r="L42" s="18">
        <v>3</v>
      </c>
      <c r="M42" s="18">
        <v>5</v>
      </c>
      <c r="N42" s="18">
        <v>2</v>
      </c>
      <c r="O42" s="18">
        <v>34</v>
      </c>
    </row>
    <row r="43" spans="1:15" x14ac:dyDescent="0.25">
      <c r="A43" s="30"/>
      <c r="B43" s="20" t="s">
        <v>46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4</v>
      </c>
      <c r="J43" s="18">
        <v>0</v>
      </c>
      <c r="K43" s="18">
        <v>1</v>
      </c>
      <c r="L43" s="18">
        <v>0</v>
      </c>
      <c r="M43" s="18">
        <v>0</v>
      </c>
      <c r="N43" s="18">
        <v>0</v>
      </c>
      <c r="O43" s="18">
        <v>5</v>
      </c>
    </row>
    <row r="44" spans="1:15" x14ac:dyDescent="0.25">
      <c r="A44" s="30"/>
      <c r="B44" s="20" t="s">
        <v>47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1</v>
      </c>
      <c r="J44" s="18">
        <v>0</v>
      </c>
      <c r="K44" s="18">
        <v>2</v>
      </c>
      <c r="L44" s="18">
        <v>0</v>
      </c>
      <c r="M44" s="18">
        <v>0</v>
      </c>
      <c r="N44" s="18">
        <v>0</v>
      </c>
      <c r="O44" s="18">
        <v>3</v>
      </c>
    </row>
    <row r="45" spans="1:15" x14ac:dyDescent="0.25">
      <c r="A45" s="30"/>
      <c r="B45" s="20" t="s">
        <v>48</v>
      </c>
      <c r="C45" s="18" t="s">
        <v>125</v>
      </c>
      <c r="D45" s="18" t="s">
        <v>125</v>
      </c>
      <c r="E45" s="18" t="s">
        <v>125</v>
      </c>
      <c r="F45" s="18" t="s">
        <v>125</v>
      </c>
      <c r="G45" s="18" t="s">
        <v>125</v>
      </c>
      <c r="H45" s="18" t="s">
        <v>125</v>
      </c>
      <c r="I45" s="18" t="s">
        <v>125</v>
      </c>
      <c r="J45" s="18" t="s">
        <v>125</v>
      </c>
      <c r="K45" s="18" t="s">
        <v>125</v>
      </c>
      <c r="L45" s="18" t="s">
        <v>125</v>
      </c>
      <c r="M45" s="18" t="s">
        <v>125</v>
      </c>
      <c r="N45" s="18" t="s">
        <v>125</v>
      </c>
      <c r="O45" s="18" t="s">
        <v>125</v>
      </c>
    </row>
    <row r="46" spans="1:15" x14ac:dyDescent="0.25">
      <c r="A46" s="31"/>
      <c r="B46" s="20" t="s">
        <v>49</v>
      </c>
      <c r="C46" s="18">
        <v>1</v>
      </c>
      <c r="D46" s="18">
        <v>0</v>
      </c>
      <c r="E46" s="18">
        <v>1</v>
      </c>
      <c r="F46" s="18">
        <v>0</v>
      </c>
      <c r="G46" s="18">
        <v>0</v>
      </c>
      <c r="H46" s="18">
        <v>1</v>
      </c>
      <c r="I46" s="18">
        <v>1</v>
      </c>
      <c r="J46" s="18">
        <v>0</v>
      </c>
      <c r="K46" s="18">
        <v>1</v>
      </c>
      <c r="L46" s="18">
        <v>0</v>
      </c>
      <c r="M46" s="18">
        <v>2</v>
      </c>
      <c r="N46" s="18">
        <v>0</v>
      </c>
      <c r="O46" s="18">
        <v>7</v>
      </c>
    </row>
    <row r="47" spans="1:15" x14ac:dyDescent="0.25">
      <c r="A47" s="29" t="s">
        <v>50</v>
      </c>
      <c r="B47" s="20" t="s">
        <v>51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1</v>
      </c>
      <c r="K47" s="18">
        <v>1</v>
      </c>
      <c r="L47" s="18">
        <v>0</v>
      </c>
      <c r="M47" s="18">
        <v>0</v>
      </c>
      <c r="N47" s="18">
        <v>0</v>
      </c>
      <c r="O47" s="18">
        <v>2</v>
      </c>
    </row>
    <row r="48" spans="1:15" x14ac:dyDescent="0.25">
      <c r="A48" s="30"/>
      <c r="B48" s="20" t="s">
        <v>52</v>
      </c>
      <c r="C48" s="18">
        <v>1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1</v>
      </c>
    </row>
    <row r="49" spans="1:15" x14ac:dyDescent="0.25">
      <c r="A49" s="30"/>
      <c r="B49" s="20" t="s">
        <v>53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1</v>
      </c>
      <c r="L49" s="18">
        <v>0</v>
      </c>
      <c r="M49" s="18">
        <v>0</v>
      </c>
      <c r="N49" s="18">
        <v>0</v>
      </c>
      <c r="O49" s="18">
        <v>1</v>
      </c>
    </row>
    <row r="50" spans="1:15" x14ac:dyDescent="0.25">
      <c r="A50" s="30"/>
      <c r="B50" s="20" t="s">
        <v>54</v>
      </c>
      <c r="C50" s="18">
        <v>2</v>
      </c>
      <c r="D50" s="18">
        <v>2</v>
      </c>
      <c r="E50" s="18">
        <v>1</v>
      </c>
      <c r="F50" s="18">
        <v>5</v>
      </c>
      <c r="G50" s="18">
        <v>1</v>
      </c>
      <c r="H50" s="18">
        <v>0</v>
      </c>
      <c r="I50" s="18">
        <v>1</v>
      </c>
      <c r="J50" s="18">
        <v>1</v>
      </c>
      <c r="K50" s="18">
        <v>0</v>
      </c>
      <c r="L50" s="18">
        <v>0</v>
      </c>
      <c r="M50" s="18">
        <v>0</v>
      </c>
      <c r="N50" s="18">
        <v>0</v>
      </c>
      <c r="O50" s="18">
        <v>13</v>
      </c>
    </row>
    <row r="51" spans="1:15" x14ac:dyDescent="0.25">
      <c r="A51" s="30"/>
      <c r="B51" s="20" t="s">
        <v>55</v>
      </c>
      <c r="C51" s="18">
        <v>2</v>
      </c>
      <c r="D51" s="18">
        <v>3</v>
      </c>
      <c r="E51" s="18">
        <v>1</v>
      </c>
      <c r="F51" s="18">
        <v>0</v>
      </c>
      <c r="G51" s="18">
        <v>0</v>
      </c>
      <c r="H51" s="18">
        <v>2</v>
      </c>
      <c r="I51" s="18">
        <v>2</v>
      </c>
      <c r="J51" s="18">
        <v>0</v>
      </c>
      <c r="K51" s="18">
        <v>6</v>
      </c>
      <c r="L51" s="18">
        <v>2</v>
      </c>
      <c r="M51" s="18">
        <v>2</v>
      </c>
      <c r="N51" s="18">
        <v>1</v>
      </c>
      <c r="O51" s="18">
        <v>21</v>
      </c>
    </row>
    <row r="52" spans="1:15" x14ac:dyDescent="0.25">
      <c r="A52" s="30"/>
      <c r="B52" s="20" t="s">
        <v>56</v>
      </c>
      <c r="C52" s="18">
        <v>0</v>
      </c>
      <c r="D52" s="18">
        <v>1</v>
      </c>
      <c r="E52" s="18">
        <v>1</v>
      </c>
      <c r="F52" s="18">
        <v>0</v>
      </c>
      <c r="G52" s="18">
        <v>0</v>
      </c>
      <c r="H52" s="18">
        <v>1</v>
      </c>
      <c r="I52" s="18">
        <v>1</v>
      </c>
      <c r="J52" s="18">
        <v>1</v>
      </c>
      <c r="K52" s="18">
        <v>0</v>
      </c>
      <c r="L52" s="18">
        <v>1</v>
      </c>
      <c r="M52" s="18">
        <v>0</v>
      </c>
      <c r="N52" s="18">
        <v>2</v>
      </c>
      <c r="O52" s="18">
        <v>8</v>
      </c>
    </row>
    <row r="53" spans="1:15" x14ac:dyDescent="0.25">
      <c r="A53" s="30"/>
      <c r="B53" s="20" t="s">
        <v>57</v>
      </c>
      <c r="C53" s="18">
        <v>6</v>
      </c>
      <c r="D53" s="18">
        <v>7</v>
      </c>
      <c r="E53" s="18">
        <v>9</v>
      </c>
      <c r="F53" s="18">
        <v>6</v>
      </c>
      <c r="G53" s="18">
        <v>2</v>
      </c>
      <c r="H53" s="18">
        <v>5</v>
      </c>
      <c r="I53" s="18">
        <v>5</v>
      </c>
      <c r="J53" s="18">
        <v>6</v>
      </c>
      <c r="K53" s="18">
        <v>2</v>
      </c>
      <c r="L53" s="18">
        <v>2</v>
      </c>
      <c r="M53" s="18">
        <v>4</v>
      </c>
      <c r="N53" s="18">
        <v>5</v>
      </c>
      <c r="O53" s="18">
        <v>59</v>
      </c>
    </row>
    <row r="54" spans="1:15" x14ac:dyDescent="0.25">
      <c r="A54" s="30"/>
      <c r="B54" s="20" t="s">
        <v>58</v>
      </c>
      <c r="C54" s="18">
        <v>0</v>
      </c>
      <c r="D54" s="18">
        <v>0</v>
      </c>
      <c r="E54" s="18">
        <v>1</v>
      </c>
      <c r="F54" s="18">
        <v>0</v>
      </c>
      <c r="G54" s="18">
        <v>1</v>
      </c>
      <c r="H54" s="18">
        <v>0</v>
      </c>
      <c r="I54" s="18">
        <v>0</v>
      </c>
      <c r="J54" s="18">
        <v>0</v>
      </c>
      <c r="K54" s="18">
        <v>2</v>
      </c>
      <c r="L54" s="18">
        <v>0</v>
      </c>
      <c r="M54" s="18">
        <v>0</v>
      </c>
      <c r="N54" s="18">
        <v>0</v>
      </c>
      <c r="O54" s="18">
        <v>4</v>
      </c>
    </row>
    <row r="55" spans="1:15" x14ac:dyDescent="0.25">
      <c r="A55" s="30"/>
      <c r="B55" s="20" t="s">
        <v>59</v>
      </c>
      <c r="C55" s="18">
        <v>1</v>
      </c>
      <c r="D55" s="18">
        <v>0</v>
      </c>
      <c r="E55" s="18">
        <v>1</v>
      </c>
      <c r="F55" s="18">
        <v>2</v>
      </c>
      <c r="G55" s="18">
        <v>0</v>
      </c>
      <c r="H55" s="18">
        <v>1</v>
      </c>
      <c r="I55" s="18">
        <v>0</v>
      </c>
      <c r="J55" s="18">
        <v>1</v>
      </c>
      <c r="K55" s="18">
        <v>1</v>
      </c>
      <c r="L55" s="18">
        <v>0</v>
      </c>
      <c r="M55" s="18">
        <v>0</v>
      </c>
      <c r="N55" s="18">
        <v>0</v>
      </c>
      <c r="O55" s="18">
        <v>7</v>
      </c>
    </row>
    <row r="56" spans="1:15" x14ac:dyDescent="0.25">
      <c r="A56" s="30"/>
      <c r="B56" s="20" t="s">
        <v>60</v>
      </c>
      <c r="C56" s="18" t="s">
        <v>125</v>
      </c>
      <c r="D56" s="18" t="s">
        <v>125</v>
      </c>
      <c r="E56" s="18" t="s">
        <v>125</v>
      </c>
      <c r="F56" s="18" t="s">
        <v>125</v>
      </c>
      <c r="G56" s="18" t="s">
        <v>125</v>
      </c>
      <c r="H56" s="18" t="s">
        <v>125</v>
      </c>
      <c r="I56" s="18" t="s">
        <v>125</v>
      </c>
      <c r="J56" s="18" t="s">
        <v>125</v>
      </c>
      <c r="K56" s="18" t="s">
        <v>125</v>
      </c>
      <c r="L56" s="18" t="s">
        <v>125</v>
      </c>
      <c r="M56" s="18" t="s">
        <v>125</v>
      </c>
      <c r="N56" s="18" t="s">
        <v>125</v>
      </c>
      <c r="O56" s="18" t="s">
        <v>125</v>
      </c>
    </row>
    <row r="57" spans="1:15" x14ac:dyDescent="0.25">
      <c r="A57" s="30"/>
      <c r="B57" s="20" t="s">
        <v>61</v>
      </c>
      <c r="C57" s="18">
        <v>0</v>
      </c>
      <c r="D57" s="18">
        <v>0</v>
      </c>
      <c r="E57" s="18">
        <v>1</v>
      </c>
      <c r="F57" s="18">
        <v>0</v>
      </c>
      <c r="G57" s="18">
        <v>0</v>
      </c>
      <c r="H57" s="18">
        <v>1</v>
      </c>
      <c r="I57" s="18">
        <v>0</v>
      </c>
      <c r="J57" s="18">
        <v>0</v>
      </c>
      <c r="K57" s="18">
        <v>1</v>
      </c>
      <c r="L57" s="18">
        <v>0</v>
      </c>
      <c r="M57" s="18">
        <v>0</v>
      </c>
      <c r="N57" s="18">
        <v>0</v>
      </c>
      <c r="O57" s="18">
        <v>3</v>
      </c>
    </row>
    <row r="58" spans="1:15" x14ac:dyDescent="0.25">
      <c r="A58" s="30"/>
      <c r="B58" s="20" t="s">
        <v>62</v>
      </c>
      <c r="C58" s="18">
        <v>1</v>
      </c>
      <c r="D58" s="18">
        <v>0</v>
      </c>
      <c r="E58" s="18">
        <v>0</v>
      </c>
      <c r="F58" s="18">
        <v>1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1</v>
      </c>
      <c r="M58" s="18">
        <v>0</v>
      </c>
      <c r="N58" s="18">
        <v>0</v>
      </c>
      <c r="O58" s="18">
        <v>3</v>
      </c>
    </row>
    <row r="59" spans="1:15" x14ac:dyDescent="0.25">
      <c r="A59" s="30"/>
      <c r="B59" s="20" t="s">
        <v>63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1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1</v>
      </c>
    </row>
    <row r="60" spans="1:15" x14ac:dyDescent="0.25">
      <c r="A60" s="30"/>
      <c r="B60" s="20" t="s">
        <v>64</v>
      </c>
      <c r="C60" s="18">
        <v>0</v>
      </c>
      <c r="D60" s="18">
        <v>2</v>
      </c>
      <c r="E60" s="18">
        <v>4</v>
      </c>
      <c r="F60" s="18">
        <v>4</v>
      </c>
      <c r="G60" s="18">
        <v>6</v>
      </c>
      <c r="H60" s="18">
        <v>0</v>
      </c>
      <c r="I60" s="18">
        <v>2</v>
      </c>
      <c r="J60" s="18">
        <v>1</v>
      </c>
      <c r="K60" s="18">
        <v>1</v>
      </c>
      <c r="L60" s="18">
        <v>3</v>
      </c>
      <c r="M60" s="18">
        <v>4</v>
      </c>
      <c r="N60" s="18">
        <v>5</v>
      </c>
      <c r="O60" s="18">
        <v>32</v>
      </c>
    </row>
    <row r="61" spans="1:15" x14ac:dyDescent="0.25">
      <c r="A61" s="30"/>
      <c r="B61" s="20" t="s">
        <v>65</v>
      </c>
      <c r="C61" s="18" t="s">
        <v>125</v>
      </c>
      <c r="D61" s="18" t="s">
        <v>125</v>
      </c>
      <c r="E61" s="18" t="s">
        <v>125</v>
      </c>
      <c r="F61" s="18" t="s">
        <v>125</v>
      </c>
      <c r="G61" s="18" t="s">
        <v>125</v>
      </c>
      <c r="H61" s="18" t="s">
        <v>125</v>
      </c>
      <c r="I61" s="18" t="s">
        <v>125</v>
      </c>
      <c r="J61" s="18" t="s">
        <v>125</v>
      </c>
      <c r="K61" s="18" t="s">
        <v>125</v>
      </c>
      <c r="L61" s="18" t="s">
        <v>125</v>
      </c>
      <c r="M61" s="18" t="s">
        <v>125</v>
      </c>
      <c r="N61" s="18" t="s">
        <v>125</v>
      </c>
      <c r="O61" s="18" t="s">
        <v>125</v>
      </c>
    </row>
    <row r="62" spans="1:15" x14ac:dyDescent="0.25">
      <c r="A62" s="30"/>
      <c r="B62" s="20" t="s">
        <v>66</v>
      </c>
      <c r="C62" s="18">
        <v>4</v>
      </c>
      <c r="D62" s="18">
        <v>3</v>
      </c>
      <c r="E62" s="18">
        <v>0</v>
      </c>
      <c r="F62" s="18">
        <v>2</v>
      </c>
      <c r="G62" s="18">
        <v>0</v>
      </c>
      <c r="H62" s="18">
        <v>1</v>
      </c>
      <c r="I62" s="18">
        <v>1</v>
      </c>
      <c r="J62" s="18">
        <v>1</v>
      </c>
      <c r="K62" s="18">
        <v>1</v>
      </c>
      <c r="L62" s="18">
        <v>0</v>
      </c>
      <c r="M62" s="18">
        <v>2</v>
      </c>
      <c r="N62" s="18">
        <v>2</v>
      </c>
      <c r="O62" s="18">
        <v>17</v>
      </c>
    </row>
    <row r="63" spans="1:15" x14ac:dyDescent="0.25">
      <c r="A63" s="30"/>
      <c r="B63" s="20" t="s">
        <v>67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1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1</v>
      </c>
    </row>
    <row r="64" spans="1:15" x14ac:dyDescent="0.25">
      <c r="A64" s="30"/>
      <c r="B64" s="20" t="s">
        <v>68</v>
      </c>
      <c r="C64" s="18">
        <v>0</v>
      </c>
      <c r="D64" s="18">
        <v>0</v>
      </c>
      <c r="E64" s="18">
        <v>0</v>
      </c>
      <c r="F64" s="18">
        <v>2</v>
      </c>
      <c r="G64" s="18">
        <v>1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3</v>
      </c>
    </row>
    <row r="65" spans="1:15" x14ac:dyDescent="0.25">
      <c r="A65" s="30"/>
      <c r="B65" s="20" t="s">
        <v>69</v>
      </c>
      <c r="C65" s="18">
        <v>1</v>
      </c>
      <c r="D65" s="18">
        <v>3</v>
      </c>
      <c r="E65" s="18">
        <v>3</v>
      </c>
      <c r="F65" s="18">
        <v>2</v>
      </c>
      <c r="G65" s="18">
        <v>3</v>
      </c>
      <c r="H65" s="18">
        <v>0</v>
      </c>
      <c r="I65" s="18">
        <v>2</v>
      </c>
      <c r="J65" s="18">
        <v>1</v>
      </c>
      <c r="K65" s="18">
        <v>4</v>
      </c>
      <c r="L65" s="18">
        <v>1</v>
      </c>
      <c r="M65" s="18">
        <v>1</v>
      </c>
      <c r="N65" s="18">
        <v>2</v>
      </c>
      <c r="O65" s="18">
        <v>23</v>
      </c>
    </row>
    <row r="66" spans="1:15" x14ac:dyDescent="0.25">
      <c r="A66" s="31"/>
      <c r="B66" s="20" t="s">
        <v>70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1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1</v>
      </c>
    </row>
    <row r="67" spans="1:15" x14ac:dyDescent="0.25">
      <c r="A67" s="29" t="s">
        <v>72</v>
      </c>
      <c r="B67" s="20" t="s">
        <v>73</v>
      </c>
      <c r="C67" s="18">
        <v>1</v>
      </c>
      <c r="D67" s="18">
        <v>1</v>
      </c>
      <c r="E67" s="18">
        <v>0</v>
      </c>
      <c r="F67" s="18">
        <v>0</v>
      </c>
      <c r="G67" s="18">
        <v>0</v>
      </c>
      <c r="H67" s="18">
        <v>1</v>
      </c>
      <c r="I67" s="18">
        <v>1</v>
      </c>
      <c r="J67" s="18">
        <v>2</v>
      </c>
      <c r="K67" s="18">
        <v>1</v>
      </c>
      <c r="L67" s="18">
        <v>2</v>
      </c>
      <c r="M67" s="18">
        <v>2</v>
      </c>
      <c r="N67" s="18">
        <v>0</v>
      </c>
      <c r="O67" s="18">
        <v>11</v>
      </c>
    </row>
    <row r="68" spans="1:15" x14ac:dyDescent="0.25">
      <c r="A68" s="30"/>
      <c r="B68" s="20" t="s">
        <v>74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1</v>
      </c>
      <c r="N68" s="18">
        <v>0</v>
      </c>
      <c r="O68" s="18">
        <v>1</v>
      </c>
    </row>
    <row r="69" spans="1:15" x14ac:dyDescent="0.25">
      <c r="A69" s="30"/>
      <c r="B69" s="20" t="s">
        <v>75</v>
      </c>
      <c r="C69" s="18">
        <v>0</v>
      </c>
      <c r="D69" s="18">
        <v>0</v>
      </c>
      <c r="E69" s="18">
        <v>1</v>
      </c>
      <c r="F69" s="18">
        <v>0</v>
      </c>
      <c r="G69" s="18">
        <v>1</v>
      </c>
      <c r="H69" s="18">
        <v>1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3</v>
      </c>
    </row>
    <row r="70" spans="1:15" x14ac:dyDescent="0.25">
      <c r="A70" s="30"/>
      <c r="B70" s="20" t="s">
        <v>76</v>
      </c>
      <c r="C70" s="18">
        <v>0</v>
      </c>
      <c r="D70" s="18">
        <v>0</v>
      </c>
      <c r="E70" s="18">
        <v>1</v>
      </c>
      <c r="F70" s="18">
        <v>0</v>
      </c>
      <c r="G70" s="18">
        <v>0</v>
      </c>
      <c r="H70" s="18">
        <v>0</v>
      </c>
      <c r="I70" s="18">
        <v>0</v>
      </c>
      <c r="J70" s="18">
        <v>1</v>
      </c>
      <c r="K70" s="18">
        <v>1</v>
      </c>
      <c r="L70" s="18">
        <v>0</v>
      </c>
      <c r="M70" s="18">
        <v>1</v>
      </c>
      <c r="N70" s="18">
        <v>1</v>
      </c>
      <c r="O70" s="18">
        <v>5</v>
      </c>
    </row>
    <row r="71" spans="1:15" x14ac:dyDescent="0.25">
      <c r="A71" s="30"/>
      <c r="B71" s="20" t="s">
        <v>77</v>
      </c>
      <c r="C71" s="18">
        <v>0</v>
      </c>
      <c r="D71" s="18">
        <v>1</v>
      </c>
      <c r="E71" s="18">
        <v>2</v>
      </c>
      <c r="F71" s="18">
        <v>2</v>
      </c>
      <c r="G71" s="18">
        <v>0</v>
      </c>
      <c r="H71" s="18">
        <v>1</v>
      </c>
      <c r="I71" s="18">
        <v>0</v>
      </c>
      <c r="J71" s="18">
        <v>1</v>
      </c>
      <c r="K71" s="18">
        <v>2</v>
      </c>
      <c r="L71" s="18">
        <v>1</v>
      </c>
      <c r="M71" s="18">
        <v>4</v>
      </c>
      <c r="N71" s="18">
        <v>1</v>
      </c>
      <c r="O71" s="18">
        <v>15</v>
      </c>
    </row>
    <row r="72" spans="1:15" x14ac:dyDescent="0.25">
      <c r="A72" s="30"/>
      <c r="B72" s="20" t="s">
        <v>78</v>
      </c>
      <c r="C72" s="18">
        <v>1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1</v>
      </c>
    </row>
    <row r="73" spans="1:15" x14ac:dyDescent="0.25">
      <c r="A73" s="30"/>
      <c r="B73" s="20" t="s">
        <v>79</v>
      </c>
      <c r="C73" s="18">
        <v>2</v>
      </c>
      <c r="D73" s="18">
        <v>0</v>
      </c>
      <c r="E73" s="18">
        <v>0</v>
      </c>
      <c r="F73" s="18">
        <v>1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1</v>
      </c>
      <c r="N73" s="18">
        <v>1</v>
      </c>
      <c r="O73" s="18">
        <v>5</v>
      </c>
    </row>
    <row r="74" spans="1:15" x14ac:dyDescent="0.25">
      <c r="A74" s="30"/>
      <c r="B74" s="20" t="s">
        <v>80</v>
      </c>
      <c r="C74" s="18">
        <v>0</v>
      </c>
      <c r="D74" s="18">
        <v>0</v>
      </c>
      <c r="E74" s="18">
        <v>1</v>
      </c>
      <c r="F74" s="18">
        <v>0</v>
      </c>
      <c r="G74" s="18">
        <v>0</v>
      </c>
      <c r="H74" s="18">
        <v>0</v>
      </c>
      <c r="I74" s="18">
        <v>0</v>
      </c>
      <c r="J74" s="18">
        <v>1</v>
      </c>
      <c r="K74" s="18">
        <v>1</v>
      </c>
      <c r="L74" s="18">
        <v>2</v>
      </c>
      <c r="M74" s="18">
        <v>0</v>
      </c>
      <c r="N74" s="18">
        <v>0</v>
      </c>
      <c r="O74" s="18">
        <v>5</v>
      </c>
    </row>
    <row r="75" spans="1:15" x14ac:dyDescent="0.25">
      <c r="A75" s="30"/>
      <c r="B75" s="20" t="s">
        <v>81</v>
      </c>
      <c r="C75" s="18" t="s">
        <v>125</v>
      </c>
      <c r="D75" s="18" t="s">
        <v>125</v>
      </c>
      <c r="E75" s="18" t="s">
        <v>125</v>
      </c>
      <c r="F75" s="18" t="s">
        <v>125</v>
      </c>
      <c r="G75" s="18" t="s">
        <v>125</v>
      </c>
      <c r="H75" s="18" t="s">
        <v>125</v>
      </c>
      <c r="I75" s="18" t="s">
        <v>125</v>
      </c>
      <c r="J75" s="18" t="s">
        <v>125</v>
      </c>
      <c r="K75" s="18" t="s">
        <v>125</v>
      </c>
      <c r="L75" s="18" t="s">
        <v>125</v>
      </c>
      <c r="M75" s="18" t="s">
        <v>125</v>
      </c>
      <c r="N75" s="18" t="s">
        <v>125</v>
      </c>
      <c r="O75" s="18" t="s">
        <v>125</v>
      </c>
    </row>
    <row r="76" spans="1:15" x14ac:dyDescent="0.25">
      <c r="A76" s="30"/>
      <c r="B76" s="20" t="s">
        <v>82</v>
      </c>
      <c r="C76" s="18">
        <v>1</v>
      </c>
      <c r="D76" s="18">
        <v>6</v>
      </c>
      <c r="E76" s="18">
        <v>1</v>
      </c>
      <c r="F76" s="18">
        <v>0</v>
      </c>
      <c r="G76" s="18">
        <v>2</v>
      </c>
      <c r="H76" s="18">
        <v>1</v>
      </c>
      <c r="I76" s="18">
        <v>0</v>
      </c>
      <c r="J76" s="18">
        <v>2</v>
      </c>
      <c r="K76" s="18">
        <v>3</v>
      </c>
      <c r="L76" s="18">
        <v>4</v>
      </c>
      <c r="M76" s="18">
        <v>3</v>
      </c>
      <c r="N76" s="18">
        <v>1</v>
      </c>
      <c r="O76" s="18">
        <v>24</v>
      </c>
    </row>
    <row r="77" spans="1:15" x14ac:dyDescent="0.25">
      <c r="A77" s="30"/>
      <c r="B77" s="20" t="s">
        <v>83</v>
      </c>
      <c r="C77" s="18" t="s">
        <v>125</v>
      </c>
      <c r="D77" s="18" t="s">
        <v>125</v>
      </c>
      <c r="E77" s="18" t="s">
        <v>125</v>
      </c>
      <c r="F77" s="18" t="s">
        <v>125</v>
      </c>
      <c r="G77" s="18" t="s">
        <v>125</v>
      </c>
      <c r="H77" s="18" t="s">
        <v>125</v>
      </c>
      <c r="I77" s="18" t="s">
        <v>125</v>
      </c>
      <c r="J77" s="18" t="s">
        <v>125</v>
      </c>
      <c r="K77" s="18" t="s">
        <v>125</v>
      </c>
      <c r="L77" s="18" t="s">
        <v>125</v>
      </c>
      <c r="M77" s="18" t="s">
        <v>125</v>
      </c>
      <c r="N77" s="18" t="s">
        <v>125</v>
      </c>
      <c r="O77" s="18" t="s">
        <v>125</v>
      </c>
    </row>
    <row r="78" spans="1:15" x14ac:dyDescent="0.25">
      <c r="A78" s="30"/>
      <c r="B78" s="20" t="s">
        <v>84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3</v>
      </c>
      <c r="L78" s="18">
        <v>0</v>
      </c>
      <c r="M78" s="18">
        <v>0</v>
      </c>
      <c r="N78" s="18">
        <v>1</v>
      </c>
      <c r="O78" s="18">
        <v>4</v>
      </c>
    </row>
    <row r="79" spans="1:15" x14ac:dyDescent="0.25">
      <c r="A79" s="30"/>
      <c r="B79" s="20" t="s">
        <v>85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1</v>
      </c>
      <c r="J79" s="18">
        <v>0</v>
      </c>
      <c r="K79" s="18">
        <v>0</v>
      </c>
      <c r="L79" s="18">
        <v>1</v>
      </c>
      <c r="M79" s="18">
        <v>0</v>
      </c>
      <c r="N79" s="18">
        <v>0</v>
      </c>
      <c r="O79" s="18">
        <v>2</v>
      </c>
    </row>
    <row r="80" spans="1:15" x14ac:dyDescent="0.25">
      <c r="A80" s="30"/>
      <c r="B80" s="20" t="s">
        <v>86</v>
      </c>
      <c r="C80" s="18">
        <v>0</v>
      </c>
      <c r="D80" s="18">
        <v>0</v>
      </c>
      <c r="E80" s="18">
        <v>1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1</v>
      </c>
      <c r="L80" s="18">
        <v>0</v>
      </c>
      <c r="M80" s="18">
        <v>0</v>
      </c>
      <c r="N80" s="18">
        <v>0</v>
      </c>
      <c r="O80" s="18">
        <v>2</v>
      </c>
    </row>
    <row r="81" spans="1:15" x14ac:dyDescent="0.25">
      <c r="A81" s="30"/>
      <c r="B81" s="20" t="s">
        <v>87</v>
      </c>
      <c r="C81" s="18">
        <v>1</v>
      </c>
      <c r="D81" s="18">
        <v>1</v>
      </c>
      <c r="E81" s="18">
        <v>1</v>
      </c>
      <c r="F81" s="18">
        <v>3</v>
      </c>
      <c r="G81" s="18">
        <v>0</v>
      </c>
      <c r="H81" s="18">
        <v>0</v>
      </c>
      <c r="I81" s="18">
        <v>1</v>
      </c>
      <c r="J81" s="18">
        <v>3</v>
      </c>
      <c r="K81" s="18">
        <v>3</v>
      </c>
      <c r="L81" s="18">
        <v>1</v>
      </c>
      <c r="M81" s="18">
        <v>1</v>
      </c>
      <c r="N81" s="18">
        <v>0</v>
      </c>
      <c r="O81" s="18">
        <v>15</v>
      </c>
    </row>
    <row r="82" spans="1:15" x14ac:dyDescent="0.25">
      <c r="A82" s="30"/>
      <c r="B82" s="20" t="s">
        <v>88</v>
      </c>
      <c r="C82" s="18">
        <v>0</v>
      </c>
      <c r="D82" s="18">
        <v>1</v>
      </c>
      <c r="E82" s="18">
        <v>0</v>
      </c>
      <c r="F82" s="18">
        <v>0</v>
      </c>
      <c r="G82" s="18">
        <v>0</v>
      </c>
      <c r="H82" s="18">
        <v>1</v>
      </c>
      <c r="I82" s="18">
        <v>0</v>
      </c>
      <c r="J82" s="18">
        <v>1</v>
      </c>
      <c r="K82" s="18">
        <v>0</v>
      </c>
      <c r="L82" s="18">
        <v>0</v>
      </c>
      <c r="M82" s="18">
        <v>0</v>
      </c>
      <c r="N82" s="18">
        <v>1</v>
      </c>
      <c r="O82" s="18">
        <v>4</v>
      </c>
    </row>
    <row r="83" spans="1:15" x14ac:dyDescent="0.25">
      <c r="A83" s="30"/>
      <c r="B83" s="20" t="s">
        <v>89</v>
      </c>
      <c r="C83" s="18" t="s">
        <v>125</v>
      </c>
      <c r="D83" s="18" t="s">
        <v>125</v>
      </c>
      <c r="E83" s="18" t="s">
        <v>125</v>
      </c>
      <c r="F83" s="18" t="s">
        <v>125</v>
      </c>
      <c r="G83" s="18" t="s">
        <v>125</v>
      </c>
      <c r="H83" s="18" t="s">
        <v>125</v>
      </c>
      <c r="I83" s="18" t="s">
        <v>125</v>
      </c>
      <c r="J83" s="18" t="s">
        <v>125</v>
      </c>
      <c r="K83" s="18" t="s">
        <v>125</v>
      </c>
      <c r="L83" s="18" t="s">
        <v>125</v>
      </c>
      <c r="M83" s="18" t="s">
        <v>125</v>
      </c>
      <c r="N83" s="18" t="s">
        <v>125</v>
      </c>
      <c r="O83" s="18" t="s">
        <v>125</v>
      </c>
    </row>
    <row r="84" spans="1:15" x14ac:dyDescent="0.25">
      <c r="A84" s="31"/>
      <c r="B84" s="20" t="s">
        <v>90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1</v>
      </c>
      <c r="N84" s="18">
        <v>1</v>
      </c>
      <c r="O84" s="18">
        <v>2</v>
      </c>
    </row>
    <row r="85" spans="1:15" x14ac:dyDescent="0.25">
      <c r="A85" s="37" t="s">
        <v>91</v>
      </c>
      <c r="B85" s="38"/>
      <c r="C85" s="18">
        <v>1462</v>
      </c>
      <c r="D85" s="18">
        <v>1238</v>
      </c>
      <c r="E85" s="18">
        <v>1476</v>
      </c>
      <c r="F85" s="18">
        <v>1242</v>
      </c>
      <c r="G85" s="18">
        <v>1298</v>
      </c>
      <c r="H85" s="18">
        <v>1232</v>
      </c>
      <c r="I85" s="18">
        <v>1278</v>
      </c>
      <c r="J85" s="18">
        <v>1273</v>
      </c>
      <c r="K85" s="18">
        <v>1192</v>
      </c>
      <c r="L85" s="18">
        <v>1081</v>
      </c>
      <c r="M85" s="18">
        <v>1203</v>
      </c>
      <c r="N85" s="18">
        <v>1143</v>
      </c>
      <c r="O85" s="18">
        <v>15118</v>
      </c>
    </row>
  </sheetData>
  <mergeCells count="9">
    <mergeCell ref="A47:A66"/>
    <mergeCell ref="A67:A84"/>
    <mergeCell ref="A85:B85"/>
    <mergeCell ref="B5:B6"/>
    <mergeCell ref="C5:O5"/>
    <mergeCell ref="A5:A6"/>
    <mergeCell ref="A7:A12"/>
    <mergeCell ref="A13:A24"/>
    <mergeCell ref="A25:A46"/>
  </mergeCells>
  <hyperlinks>
    <hyperlink ref="B1" location="Índice!A1" display="ÍNDICE" xr:uid="{43869569-74FA-4F7D-A8EB-BA4E4D55A218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0B611-3898-4AE0-AE3C-BAD1A563095C}">
  <dimension ref="A1:H86"/>
  <sheetViews>
    <sheetView workbookViewId="0">
      <selection activeCell="B1" sqref="B1"/>
    </sheetView>
  </sheetViews>
  <sheetFormatPr defaultRowHeight="15" x14ac:dyDescent="0.25"/>
  <cols>
    <col min="1" max="1" width="21.85546875" customWidth="1"/>
  </cols>
  <sheetData>
    <row r="1" spans="1:8" x14ac:dyDescent="0.25">
      <c r="A1" s="6" t="s">
        <v>226</v>
      </c>
      <c r="B1" s="17" t="s">
        <v>256</v>
      </c>
    </row>
    <row r="2" spans="1:8" x14ac:dyDescent="0.25">
      <c r="A2" s="12" t="s">
        <v>230</v>
      </c>
    </row>
    <row r="3" spans="1:8" x14ac:dyDescent="0.25">
      <c r="A3" s="12" t="s">
        <v>274</v>
      </c>
    </row>
    <row r="5" spans="1:8" x14ac:dyDescent="0.25">
      <c r="A5" s="26" t="s">
        <v>1</v>
      </c>
      <c r="B5" s="37" t="s">
        <v>230</v>
      </c>
      <c r="C5" s="39"/>
      <c r="D5" s="39"/>
      <c r="E5" s="39"/>
      <c r="F5" s="39"/>
      <c r="G5" s="38"/>
      <c r="H5" s="1" t="s">
        <v>6</v>
      </c>
    </row>
    <row r="6" spans="1:8" x14ac:dyDescent="0.25">
      <c r="A6" s="26"/>
      <c r="B6" s="1">
        <v>2018</v>
      </c>
      <c r="C6" s="1">
        <v>2019</v>
      </c>
      <c r="D6" s="1">
        <v>2020</v>
      </c>
      <c r="E6" s="1">
        <v>2021</v>
      </c>
      <c r="F6" s="1">
        <v>2022</v>
      </c>
      <c r="G6" s="1">
        <v>2023</v>
      </c>
      <c r="H6" s="1" t="s">
        <v>272</v>
      </c>
    </row>
    <row r="7" spans="1:8" x14ac:dyDescent="0.25">
      <c r="A7" s="2" t="s">
        <v>11</v>
      </c>
      <c r="B7" s="1">
        <v>6372</v>
      </c>
      <c r="C7" s="1">
        <v>6135</v>
      </c>
      <c r="D7" s="1">
        <v>4110</v>
      </c>
      <c r="E7" s="1">
        <v>3939</v>
      </c>
      <c r="F7" s="1">
        <v>4559</v>
      </c>
      <c r="G7" s="1">
        <v>4129</v>
      </c>
      <c r="H7" s="3">
        <v>-0.35200878844946637</v>
      </c>
    </row>
    <row r="8" spans="1:8" x14ac:dyDescent="0.25">
      <c r="A8" s="2" t="s">
        <v>13</v>
      </c>
      <c r="B8" s="1">
        <v>6611</v>
      </c>
      <c r="C8" s="1">
        <v>6748</v>
      </c>
      <c r="D8" s="1">
        <v>4575</v>
      </c>
      <c r="E8" s="1">
        <v>3958</v>
      </c>
      <c r="F8" s="1">
        <v>3586</v>
      </c>
      <c r="G8" s="1">
        <v>2853</v>
      </c>
      <c r="H8" s="3">
        <v>-0.56844652851308419</v>
      </c>
    </row>
    <row r="9" spans="1:8" x14ac:dyDescent="0.25">
      <c r="A9" s="2" t="s">
        <v>9</v>
      </c>
      <c r="B9" s="1">
        <v>7173</v>
      </c>
      <c r="C9" s="1">
        <v>5741</v>
      </c>
      <c r="D9" s="1">
        <v>3073</v>
      </c>
      <c r="E9" s="1">
        <v>3511</v>
      </c>
      <c r="F9" s="1">
        <v>3501</v>
      </c>
      <c r="G9" s="1">
        <v>3032</v>
      </c>
      <c r="H9" s="3">
        <v>-0.57730377805660116</v>
      </c>
    </row>
    <row r="10" spans="1:8" x14ac:dyDescent="0.25">
      <c r="A10" s="2" t="s">
        <v>14</v>
      </c>
      <c r="B10" s="1">
        <v>4546</v>
      </c>
      <c r="C10" s="1">
        <v>4687</v>
      </c>
      <c r="D10" s="1">
        <v>2728</v>
      </c>
      <c r="E10" s="1">
        <v>2639</v>
      </c>
      <c r="F10" s="1">
        <v>2718</v>
      </c>
      <c r="G10" s="1">
        <v>2162</v>
      </c>
      <c r="H10" s="3">
        <v>-0.52441706995160575</v>
      </c>
    </row>
    <row r="11" spans="1:8" x14ac:dyDescent="0.25">
      <c r="A11" s="2" t="s">
        <v>34</v>
      </c>
      <c r="B11" s="1">
        <v>1397</v>
      </c>
      <c r="C11" s="1">
        <v>1197</v>
      </c>
      <c r="D11" s="1">
        <v>649</v>
      </c>
      <c r="E11" s="1">
        <v>639</v>
      </c>
      <c r="F11" s="1">
        <v>670</v>
      </c>
      <c r="G11" s="1">
        <v>441</v>
      </c>
      <c r="H11" s="3">
        <v>-0.6843235504652827</v>
      </c>
    </row>
    <row r="12" spans="1:8" x14ac:dyDescent="0.25">
      <c r="A12" s="2" t="s">
        <v>22</v>
      </c>
      <c r="B12" s="1">
        <v>1082</v>
      </c>
      <c r="C12" s="1">
        <v>1202</v>
      </c>
      <c r="D12" s="1">
        <v>683</v>
      </c>
      <c r="E12" s="1">
        <v>465</v>
      </c>
      <c r="F12" s="1">
        <v>606</v>
      </c>
      <c r="G12" s="1">
        <v>527</v>
      </c>
      <c r="H12" s="3">
        <v>-0.51293900184842878</v>
      </c>
    </row>
    <row r="13" spans="1:8" x14ac:dyDescent="0.25">
      <c r="A13" s="2" t="s">
        <v>25</v>
      </c>
      <c r="B13" s="1">
        <v>1143</v>
      </c>
      <c r="C13" s="1">
        <v>1074</v>
      </c>
      <c r="D13" s="1">
        <v>585</v>
      </c>
      <c r="E13" s="1">
        <v>544</v>
      </c>
      <c r="F13" s="1">
        <v>486</v>
      </c>
      <c r="G13" s="1">
        <v>429</v>
      </c>
      <c r="H13" s="3">
        <v>-0.62467191601049876</v>
      </c>
    </row>
    <row r="14" spans="1:8" x14ac:dyDescent="0.25">
      <c r="A14" s="2" t="s">
        <v>10</v>
      </c>
      <c r="B14" s="1">
        <v>977</v>
      </c>
      <c r="C14" s="1">
        <v>975</v>
      </c>
      <c r="D14" s="1">
        <v>692</v>
      </c>
      <c r="E14" s="1">
        <v>496</v>
      </c>
      <c r="F14" s="1">
        <v>409</v>
      </c>
      <c r="G14" s="1">
        <v>369</v>
      </c>
      <c r="H14" s="3">
        <v>-0.62231320368474918</v>
      </c>
    </row>
    <row r="15" spans="1:8" x14ac:dyDescent="0.25">
      <c r="A15" s="2" t="s">
        <v>12</v>
      </c>
      <c r="B15" s="1">
        <v>721</v>
      </c>
      <c r="C15" s="1">
        <v>575</v>
      </c>
      <c r="D15" s="1">
        <v>396</v>
      </c>
      <c r="E15" s="1">
        <v>410</v>
      </c>
      <c r="F15" s="1">
        <v>394</v>
      </c>
      <c r="G15" s="1">
        <v>363</v>
      </c>
      <c r="H15" s="3">
        <v>-0.49653259361997226</v>
      </c>
    </row>
    <row r="16" spans="1:8" x14ac:dyDescent="0.25">
      <c r="A16" s="2" t="s">
        <v>16</v>
      </c>
      <c r="B16" s="1">
        <v>269</v>
      </c>
      <c r="C16" s="1">
        <v>146</v>
      </c>
      <c r="D16" s="1">
        <v>151</v>
      </c>
      <c r="E16" s="1">
        <v>117</v>
      </c>
      <c r="F16" s="1">
        <v>121</v>
      </c>
      <c r="G16" s="1">
        <v>74</v>
      </c>
      <c r="H16" s="3">
        <v>-0.72490706319702602</v>
      </c>
    </row>
    <row r="17" spans="1:8" x14ac:dyDescent="0.25">
      <c r="A17" s="2" t="s">
        <v>57</v>
      </c>
      <c r="B17" s="1">
        <v>180</v>
      </c>
      <c r="C17" s="1">
        <v>130</v>
      </c>
      <c r="D17" s="1">
        <v>100</v>
      </c>
      <c r="E17" s="1">
        <v>106</v>
      </c>
      <c r="F17" s="1">
        <v>107</v>
      </c>
      <c r="G17" s="1">
        <v>59</v>
      </c>
      <c r="H17" s="3">
        <v>-0.67222222222222228</v>
      </c>
    </row>
    <row r="18" spans="1:8" x14ac:dyDescent="0.25">
      <c r="A18" s="2" t="s">
        <v>42</v>
      </c>
      <c r="B18" s="1">
        <v>116</v>
      </c>
      <c r="C18" s="1">
        <v>118</v>
      </c>
      <c r="D18" s="1">
        <v>75</v>
      </c>
      <c r="E18" s="1">
        <v>93</v>
      </c>
      <c r="F18" s="1">
        <v>81</v>
      </c>
      <c r="G18" s="1">
        <v>57</v>
      </c>
      <c r="H18" s="3">
        <v>-0.50862068965517238</v>
      </c>
    </row>
    <row r="19" spans="1:8" x14ac:dyDescent="0.25">
      <c r="A19" s="2" t="s">
        <v>18</v>
      </c>
      <c r="B19" s="1">
        <v>104</v>
      </c>
      <c r="C19" s="1">
        <v>147</v>
      </c>
      <c r="D19" s="1">
        <v>87</v>
      </c>
      <c r="E19" s="1">
        <v>77</v>
      </c>
      <c r="F19" s="1">
        <v>67</v>
      </c>
      <c r="G19" s="1">
        <v>24</v>
      </c>
      <c r="H19" s="3">
        <v>-0.76923076923076916</v>
      </c>
    </row>
    <row r="20" spans="1:8" x14ac:dyDescent="0.25">
      <c r="A20" s="2" t="s">
        <v>26</v>
      </c>
      <c r="B20" s="1">
        <v>67</v>
      </c>
      <c r="C20" s="1">
        <v>112</v>
      </c>
      <c r="D20" s="1">
        <v>54</v>
      </c>
      <c r="E20" s="1">
        <v>58</v>
      </c>
      <c r="F20" s="1">
        <v>46</v>
      </c>
      <c r="G20" s="1">
        <v>47</v>
      </c>
      <c r="H20" s="3">
        <v>-0.29850746268656714</v>
      </c>
    </row>
    <row r="21" spans="1:8" x14ac:dyDescent="0.25">
      <c r="A21" s="2" t="s">
        <v>20</v>
      </c>
      <c r="B21" s="1">
        <v>85</v>
      </c>
      <c r="C21" s="1">
        <v>87</v>
      </c>
      <c r="D21" s="1">
        <v>109</v>
      </c>
      <c r="E21" s="1">
        <v>54</v>
      </c>
      <c r="F21" s="1">
        <v>42</v>
      </c>
      <c r="G21" s="1">
        <v>29</v>
      </c>
      <c r="H21" s="3">
        <v>-0.6588235294117647</v>
      </c>
    </row>
    <row r="22" spans="1:8" x14ac:dyDescent="0.25">
      <c r="A22" s="2" t="s">
        <v>45</v>
      </c>
      <c r="B22" s="1">
        <v>114</v>
      </c>
      <c r="C22" s="1">
        <v>91</v>
      </c>
      <c r="D22" s="1">
        <v>77</v>
      </c>
      <c r="E22" s="1">
        <v>75</v>
      </c>
      <c r="F22" s="1">
        <v>32</v>
      </c>
      <c r="G22" s="1">
        <v>34</v>
      </c>
      <c r="H22" s="3">
        <v>-0.70175438596491224</v>
      </c>
    </row>
    <row r="23" spans="1:8" x14ac:dyDescent="0.25">
      <c r="A23" s="2" t="s">
        <v>35</v>
      </c>
      <c r="B23" s="1">
        <v>59</v>
      </c>
      <c r="C23" s="1">
        <v>49</v>
      </c>
      <c r="D23" s="1">
        <v>16</v>
      </c>
      <c r="E23" s="1">
        <v>21</v>
      </c>
      <c r="F23" s="1">
        <v>32</v>
      </c>
      <c r="G23" s="1">
        <v>20</v>
      </c>
      <c r="H23" s="3">
        <v>-0.66101694915254239</v>
      </c>
    </row>
    <row r="24" spans="1:8" x14ac:dyDescent="0.25">
      <c r="A24" s="2" t="s">
        <v>30</v>
      </c>
      <c r="B24" s="1">
        <v>70</v>
      </c>
      <c r="C24" s="1">
        <v>102</v>
      </c>
      <c r="D24" s="1">
        <v>87</v>
      </c>
      <c r="E24" s="1">
        <v>76</v>
      </c>
      <c r="F24" s="1">
        <v>31</v>
      </c>
      <c r="G24" s="1">
        <v>30</v>
      </c>
      <c r="H24" s="3">
        <v>-0.5714285714285714</v>
      </c>
    </row>
    <row r="25" spans="1:8" x14ac:dyDescent="0.25">
      <c r="A25" s="2" t="s">
        <v>64</v>
      </c>
      <c r="B25" s="1">
        <v>150</v>
      </c>
      <c r="C25" s="1">
        <v>160</v>
      </c>
      <c r="D25" s="1">
        <v>82</v>
      </c>
      <c r="E25" s="1">
        <v>65</v>
      </c>
      <c r="F25" s="1">
        <v>31</v>
      </c>
      <c r="G25" s="1">
        <v>32</v>
      </c>
      <c r="H25" s="3">
        <v>-0.78666666666666663</v>
      </c>
    </row>
    <row r="26" spans="1:8" x14ac:dyDescent="0.25">
      <c r="A26" s="2" t="s">
        <v>38</v>
      </c>
      <c r="B26" s="1">
        <v>78</v>
      </c>
      <c r="C26" s="1">
        <v>44</v>
      </c>
      <c r="D26" s="1">
        <v>42</v>
      </c>
      <c r="E26" s="1">
        <v>24</v>
      </c>
      <c r="F26" s="1">
        <v>28</v>
      </c>
      <c r="G26" s="1">
        <v>38</v>
      </c>
      <c r="H26" s="3">
        <v>-0.51282051282051277</v>
      </c>
    </row>
    <row r="27" spans="1:8" x14ac:dyDescent="0.25">
      <c r="A27" s="2" t="s">
        <v>23</v>
      </c>
      <c r="B27" s="1">
        <v>60</v>
      </c>
      <c r="C27" s="1">
        <v>39</v>
      </c>
      <c r="D27" s="1">
        <v>23</v>
      </c>
      <c r="E27" s="1">
        <v>20</v>
      </c>
      <c r="F27" s="1">
        <v>24</v>
      </c>
      <c r="G27" s="1">
        <v>11</v>
      </c>
      <c r="H27" s="3">
        <v>-0.81666666666666665</v>
      </c>
    </row>
    <row r="28" spans="1:8" x14ac:dyDescent="0.25">
      <c r="A28" s="2" t="s">
        <v>69</v>
      </c>
      <c r="B28" s="1">
        <v>119</v>
      </c>
      <c r="C28" s="1">
        <v>83</v>
      </c>
      <c r="D28" s="1">
        <v>58</v>
      </c>
      <c r="E28" s="1">
        <v>47</v>
      </c>
      <c r="F28" s="1">
        <v>23</v>
      </c>
      <c r="G28" s="1">
        <v>23</v>
      </c>
      <c r="H28" s="3">
        <v>-0.80672268907563027</v>
      </c>
    </row>
    <row r="29" spans="1:8" x14ac:dyDescent="0.25">
      <c r="A29" s="2" t="s">
        <v>40</v>
      </c>
      <c r="B29" s="1">
        <v>93</v>
      </c>
      <c r="C29" s="1">
        <v>121</v>
      </c>
      <c r="D29" s="1">
        <v>93</v>
      </c>
      <c r="E29" s="1">
        <v>89</v>
      </c>
      <c r="F29" s="1">
        <v>19</v>
      </c>
      <c r="G29" s="1">
        <v>46</v>
      </c>
      <c r="H29" s="3">
        <v>-0.5053763440860215</v>
      </c>
    </row>
    <row r="30" spans="1:8" x14ac:dyDescent="0.25">
      <c r="A30" s="2" t="s">
        <v>82</v>
      </c>
      <c r="B30" s="1">
        <v>34</v>
      </c>
      <c r="C30" s="1">
        <v>25</v>
      </c>
      <c r="D30" s="1">
        <v>31</v>
      </c>
      <c r="E30" s="1">
        <v>46</v>
      </c>
      <c r="F30" s="1">
        <v>19</v>
      </c>
      <c r="G30" s="1">
        <v>24</v>
      </c>
      <c r="H30" s="3">
        <v>-0.29411764705882348</v>
      </c>
    </row>
    <row r="31" spans="1:8" x14ac:dyDescent="0.25">
      <c r="A31" s="2" t="s">
        <v>66</v>
      </c>
      <c r="B31" s="1">
        <v>95</v>
      </c>
      <c r="C31" s="1">
        <v>89</v>
      </c>
      <c r="D31" s="1">
        <v>67</v>
      </c>
      <c r="E31" s="1">
        <v>22</v>
      </c>
      <c r="F31" s="1">
        <v>19</v>
      </c>
      <c r="G31" s="1">
        <v>17</v>
      </c>
      <c r="H31" s="3">
        <v>-0.82105263157894737</v>
      </c>
    </row>
    <row r="32" spans="1:8" x14ac:dyDescent="0.25">
      <c r="A32" s="2" t="s">
        <v>55</v>
      </c>
      <c r="B32" s="1">
        <v>49</v>
      </c>
      <c r="C32" s="1">
        <v>42</v>
      </c>
      <c r="D32" s="1">
        <v>12</v>
      </c>
      <c r="E32" s="1">
        <v>24</v>
      </c>
      <c r="F32" s="1">
        <v>18</v>
      </c>
      <c r="G32" s="1">
        <v>21</v>
      </c>
      <c r="H32" s="3">
        <v>-0.5714285714285714</v>
      </c>
    </row>
    <row r="33" spans="1:8" x14ac:dyDescent="0.25">
      <c r="A33" s="2" t="s">
        <v>24</v>
      </c>
      <c r="B33" s="1">
        <v>7</v>
      </c>
      <c r="C33" s="1">
        <v>20</v>
      </c>
      <c r="D33" s="1">
        <v>7</v>
      </c>
      <c r="E33" s="1">
        <v>7</v>
      </c>
      <c r="F33" s="1">
        <v>16</v>
      </c>
      <c r="G33" s="1">
        <v>4</v>
      </c>
      <c r="H33" s="3">
        <v>-0.4285714285714286</v>
      </c>
    </row>
    <row r="34" spans="1:8" x14ac:dyDescent="0.25">
      <c r="A34" s="2" t="s">
        <v>56</v>
      </c>
      <c r="B34" s="1">
        <v>53</v>
      </c>
      <c r="C34" s="1">
        <v>68</v>
      </c>
      <c r="D34" s="1">
        <v>41</v>
      </c>
      <c r="E34" s="1">
        <v>18</v>
      </c>
      <c r="F34" s="1">
        <v>16</v>
      </c>
      <c r="G34" s="1">
        <v>8</v>
      </c>
      <c r="H34" s="3">
        <v>-0.84905660377358494</v>
      </c>
    </row>
    <row r="35" spans="1:8" x14ac:dyDescent="0.25">
      <c r="A35" s="2" t="s">
        <v>77</v>
      </c>
      <c r="B35" s="1">
        <v>15</v>
      </c>
      <c r="C35" s="1">
        <v>23</v>
      </c>
      <c r="D35" s="1">
        <v>18</v>
      </c>
      <c r="E35" s="1">
        <v>12</v>
      </c>
      <c r="F35" s="1">
        <v>15</v>
      </c>
      <c r="G35" s="1">
        <v>15</v>
      </c>
      <c r="H35" s="3">
        <v>0</v>
      </c>
    </row>
    <row r="36" spans="1:8" x14ac:dyDescent="0.25">
      <c r="A36" s="2" t="s">
        <v>90</v>
      </c>
      <c r="B36" s="1">
        <v>12</v>
      </c>
      <c r="C36" s="1">
        <v>10</v>
      </c>
      <c r="D36" s="1">
        <v>12</v>
      </c>
      <c r="E36" s="1">
        <v>11</v>
      </c>
      <c r="F36" s="1">
        <v>14</v>
      </c>
      <c r="G36" s="1">
        <v>2</v>
      </c>
      <c r="H36" s="3">
        <v>-0.83333333333333337</v>
      </c>
    </row>
    <row r="37" spans="1:8" x14ac:dyDescent="0.25">
      <c r="A37" s="2" t="s">
        <v>41</v>
      </c>
      <c r="B37" s="1">
        <v>7</v>
      </c>
      <c r="C37" s="1">
        <v>7</v>
      </c>
      <c r="D37" s="1">
        <v>8</v>
      </c>
      <c r="E37" s="1">
        <v>8</v>
      </c>
      <c r="F37" s="1">
        <v>13</v>
      </c>
      <c r="G37" s="1">
        <v>7</v>
      </c>
      <c r="H37" s="3">
        <v>0</v>
      </c>
    </row>
    <row r="38" spans="1:8" x14ac:dyDescent="0.25">
      <c r="A38" s="2" t="s">
        <v>47</v>
      </c>
      <c r="B38" s="1">
        <v>16</v>
      </c>
      <c r="C38" s="1">
        <v>11</v>
      </c>
      <c r="D38" s="1">
        <v>6</v>
      </c>
      <c r="E38" s="1">
        <v>6</v>
      </c>
      <c r="F38" s="1">
        <v>13</v>
      </c>
      <c r="G38" s="1">
        <v>3</v>
      </c>
      <c r="H38" s="3">
        <v>-0.8125</v>
      </c>
    </row>
    <row r="39" spans="1:8" x14ac:dyDescent="0.25">
      <c r="A39" s="2" t="s">
        <v>87</v>
      </c>
      <c r="B39" s="1">
        <v>30</v>
      </c>
      <c r="C39" s="1">
        <v>13</v>
      </c>
      <c r="D39" s="1">
        <v>8</v>
      </c>
      <c r="E39" s="1">
        <v>17</v>
      </c>
      <c r="F39" s="1">
        <v>12</v>
      </c>
      <c r="G39" s="1">
        <v>15</v>
      </c>
      <c r="H39" s="3">
        <v>-0.5</v>
      </c>
    </row>
    <row r="40" spans="1:8" x14ac:dyDescent="0.25">
      <c r="A40" s="2" t="s">
        <v>49</v>
      </c>
      <c r="B40" s="1">
        <v>17</v>
      </c>
      <c r="C40" s="1">
        <v>17</v>
      </c>
      <c r="D40" s="1">
        <v>5</v>
      </c>
      <c r="E40" s="1">
        <v>15</v>
      </c>
      <c r="F40" s="1">
        <v>11</v>
      </c>
      <c r="G40" s="1">
        <v>7</v>
      </c>
      <c r="H40" s="3">
        <v>-0.58823529411764708</v>
      </c>
    </row>
    <row r="41" spans="1:8" x14ac:dyDescent="0.25">
      <c r="A41" s="2" t="s">
        <v>43</v>
      </c>
      <c r="B41" s="1">
        <v>11</v>
      </c>
      <c r="C41" s="1">
        <v>9</v>
      </c>
      <c r="D41" s="1">
        <v>13</v>
      </c>
      <c r="E41" s="1">
        <v>9</v>
      </c>
      <c r="F41" s="1">
        <v>11</v>
      </c>
      <c r="G41" s="1">
        <v>4</v>
      </c>
      <c r="H41" s="3">
        <v>-0.63636363636363635</v>
      </c>
    </row>
    <row r="42" spans="1:8" x14ac:dyDescent="0.25">
      <c r="A42" s="2" t="s">
        <v>19</v>
      </c>
      <c r="B42" s="1">
        <v>21</v>
      </c>
      <c r="C42" s="1">
        <v>13</v>
      </c>
      <c r="D42" s="1">
        <v>9</v>
      </c>
      <c r="E42" s="1">
        <v>16</v>
      </c>
      <c r="F42" s="1">
        <v>10</v>
      </c>
      <c r="G42" s="1">
        <v>12</v>
      </c>
      <c r="H42" s="3">
        <v>-0.4285714285714286</v>
      </c>
    </row>
    <row r="43" spans="1:8" x14ac:dyDescent="0.25">
      <c r="A43" s="2" t="s">
        <v>17</v>
      </c>
      <c r="B43" s="1">
        <v>78</v>
      </c>
      <c r="C43" s="1">
        <v>58</v>
      </c>
      <c r="D43" s="1">
        <v>43</v>
      </c>
      <c r="E43" s="1">
        <v>23</v>
      </c>
      <c r="F43" s="1">
        <v>10</v>
      </c>
      <c r="G43" s="1">
        <v>16</v>
      </c>
      <c r="H43" s="3">
        <v>-0.79487179487179493</v>
      </c>
    </row>
    <row r="44" spans="1:8" x14ac:dyDescent="0.25">
      <c r="A44" s="2" t="s">
        <v>21</v>
      </c>
      <c r="B44" s="1">
        <v>38</v>
      </c>
      <c r="C44" s="1">
        <v>10</v>
      </c>
      <c r="D44" s="1">
        <v>6</v>
      </c>
      <c r="E44" s="1">
        <v>12</v>
      </c>
      <c r="F44" s="1">
        <v>10</v>
      </c>
      <c r="G44" s="1">
        <v>5</v>
      </c>
      <c r="H44" s="3">
        <v>-0.86842105263157898</v>
      </c>
    </row>
    <row r="45" spans="1:8" x14ac:dyDescent="0.25">
      <c r="A45" s="2" t="s">
        <v>54</v>
      </c>
      <c r="B45" s="1">
        <v>10</v>
      </c>
      <c r="C45" s="1">
        <v>20</v>
      </c>
      <c r="D45" s="1">
        <v>14</v>
      </c>
      <c r="E45" s="1">
        <v>5</v>
      </c>
      <c r="F45" s="1">
        <v>9</v>
      </c>
      <c r="G45" s="1">
        <v>13</v>
      </c>
      <c r="H45" s="3">
        <v>0.30000000000000004</v>
      </c>
    </row>
    <row r="46" spans="1:8" x14ac:dyDescent="0.25">
      <c r="A46" s="2" t="s">
        <v>28</v>
      </c>
      <c r="B46" s="1">
        <v>17</v>
      </c>
      <c r="C46" s="1">
        <v>8</v>
      </c>
      <c r="D46" s="1">
        <v>9</v>
      </c>
      <c r="E46" s="1">
        <v>10</v>
      </c>
      <c r="F46" s="1">
        <v>9</v>
      </c>
      <c r="G46" s="1">
        <v>14</v>
      </c>
      <c r="H46" s="3">
        <v>-0.17647058823529416</v>
      </c>
    </row>
    <row r="47" spans="1:8" x14ac:dyDescent="0.25">
      <c r="A47" s="2" t="s">
        <v>84</v>
      </c>
      <c r="B47" s="1">
        <v>5</v>
      </c>
      <c r="C47" s="1">
        <v>5</v>
      </c>
      <c r="D47" s="1">
        <v>4</v>
      </c>
      <c r="E47" s="1">
        <v>9</v>
      </c>
      <c r="F47" s="1">
        <v>9</v>
      </c>
      <c r="G47" s="1">
        <v>4</v>
      </c>
      <c r="H47" s="3">
        <v>-0.19999999999999996</v>
      </c>
    </row>
    <row r="48" spans="1:8" x14ac:dyDescent="0.25">
      <c r="A48" s="2" t="s">
        <v>71</v>
      </c>
      <c r="B48" s="1">
        <v>26</v>
      </c>
      <c r="C48" s="1">
        <v>15</v>
      </c>
      <c r="D48" s="1">
        <v>17</v>
      </c>
      <c r="E48" s="1">
        <v>7</v>
      </c>
      <c r="F48" s="1">
        <v>8</v>
      </c>
      <c r="G48" s="1">
        <v>5</v>
      </c>
      <c r="H48" s="3">
        <v>-0.80769230769230771</v>
      </c>
    </row>
    <row r="49" spans="1:8" x14ac:dyDescent="0.25">
      <c r="A49" s="2" t="s">
        <v>32</v>
      </c>
      <c r="B49" s="1">
        <v>16</v>
      </c>
      <c r="C49" s="1">
        <v>12</v>
      </c>
      <c r="D49" s="1">
        <v>10</v>
      </c>
      <c r="E49" s="1">
        <v>11</v>
      </c>
      <c r="F49" s="1">
        <v>8</v>
      </c>
      <c r="G49" s="1">
        <v>2</v>
      </c>
      <c r="H49" s="3">
        <v>-0.875</v>
      </c>
    </row>
    <row r="50" spans="1:8" x14ac:dyDescent="0.25">
      <c r="A50" s="2" t="s">
        <v>33</v>
      </c>
      <c r="B50" s="1">
        <v>5</v>
      </c>
      <c r="C50" s="1">
        <v>5</v>
      </c>
      <c r="D50" s="1">
        <v>2</v>
      </c>
      <c r="E50" s="1">
        <v>6</v>
      </c>
      <c r="F50" s="1">
        <v>7</v>
      </c>
      <c r="G50" s="1">
        <v>6</v>
      </c>
      <c r="H50" s="3">
        <v>0.19999999999999996</v>
      </c>
    </row>
    <row r="51" spans="1:8" x14ac:dyDescent="0.25">
      <c r="A51" s="2" t="s">
        <v>76</v>
      </c>
      <c r="B51" s="1">
        <v>8</v>
      </c>
      <c r="C51" s="1">
        <v>5</v>
      </c>
      <c r="D51" s="1">
        <v>6</v>
      </c>
      <c r="E51" s="1">
        <v>3</v>
      </c>
      <c r="F51" s="1">
        <v>7</v>
      </c>
      <c r="G51" s="1">
        <v>5</v>
      </c>
      <c r="H51" s="3">
        <v>-0.375</v>
      </c>
    </row>
    <row r="52" spans="1:8" x14ac:dyDescent="0.25">
      <c r="A52" s="2" t="s">
        <v>44</v>
      </c>
      <c r="B52" s="1">
        <v>6</v>
      </c>
      <c r="C52" s="1">
        <v>9</v>
      </c>
      <c r="D52" s="1">
        <v>9</v>
      </c>
      <c r="E52" s="1">
        <v>7</v>
      </c>
      <c r="F52" s="1">
        <v>6</v>
      </c>
      <c r="G52" s="1">
        <v>6</v>
      </c>
      <c r="H52" s="3">
        <v>0</v>
      </c>
    </row>
    <row r="53" spans="1:8" x14ac:dyDescent="0.25">
      <c r="A53" s="2" t="s">
        <v>88</v>
      </c>
      <c r="B53" s="1">
        <v>8</v>
      </c>
      <c r="C53" s="1">
        <v>1</v>
      </c>
      <c r="D53" s="1">
        <v>7</v>
      </c>
      <c r="E53" s="1">
        <v>14</v>
      </c>
      <c r="F53" s="1">
        <v>5</v>
      </c>
      <c r="G53" s="1">
        <v>4</v>
      </c>
      <c r="H53" s="3">
        <v>-0.5</v>
      </c>
    </row>
    <row r="54" spans="1:8" x14ac:dyDescent="0.25">
      <c r="A54" s="2" t="s">
        <v>73</v>
      </c>
      <c r="B54" s="1">
        <v>4</v>
      </c>
      <c r="C54" s="1">
        <v>10</v>
      </c>
      <c r="D54" s="1">
        <v>5</v>
      </c>
      <c r="E54" s="1">
        <v>4</v>
      </c>
      <c r="F54" s="1">
        <v>5</v>
      </c>
      <c r="G54" s="1">
        <v>11</v>
      </c>
      <c r="H54" s="3">
        <v>1.75</v>
      </c>
    </row>
    <row r="55" spans="1:8" x14ac:dyDescent="0.25">
      <c r="A55" s="2" t="s">
        <v>59</v>
      </c>
      <c r="B55" s="1">
        <v>4</v>
      </c>
      <c r="C55" s="1">
        <v>8</v>
      </c>
      <c r="D55" s="1">
        <v>3</v>
      </c>
      <c r="E55" s="1">
        <v>4</v>
      </c>
      <c r="F55" s="1">
        <v>4</v>
      </c>
      <c r="G55" s="1">
        <v>7</v>
      </c>
      <c r="H55" s="3">
        <v>0.75</v>
      </c>
    </row>
    <row r="56" spans="1:8" x14ac:dyDescent="0.25">
      <c r="A56" s="2" t="s">
        <v>86</v>
      </c>
      <c r="B56" s="1">
        <v>6</v>
      </c>
      <c r="C56" s="1">
        <v>4</v>
      </c>
      <c r="D56" s="1">
        <v>11</v>
      </c>
      <c r="E56" s="1">
        <v>4</v>
      </c>
      <c r="F56" s="1">
        <v>4</v>
      </c>
      <c r="G56" s="1">
        <v>2</v>
      </c>
      <c r="H56" s="3">
        <v>-0.66666666666666674</v>
      </c>
    </row>
    <row r="57" spans="1:8" x14ac:dyDescent="0.25">
      <c r="A57" s="2" t="s">
        <v>79</v>
      </c>
      <c r="B57" s="1">
        <v>6</v>
      </c>
      <c r="C57" s="1">
        <v>9</v>
      </c>
      <c r="D57" s="1">
        <v>6</v>
      </c>
      <c r="E57" s="1">
        <v>10</v>
      </c>
      <c r="F57" s="1">
        <v>4</v>
      </c>
      <c r="G57" s="1">
        <v>5</v>
      </c>
      <c r="H57" s="3">
        <v>-0.16666666666666663</v>
      </c>
    </row>
    <row r="58" spans="1:8" x14ac:dyDescent="0.25">
      <c r="A58" s="2" t="s">
        <v>31</v>
      </c>
      <c r="B58" s="1">
        <v>0</v>
      </c>
      <c r="C58" s="1">
        <v>1</v>
      </c>
      <c r="D58" s="1">
        <v>1</v>
      </c>
      <c r="E58" s="1">
        <v>3</v>
      </c>
      <c r="F58" s="1">
        <v>4</v>
      </c>
      <c r="G58" s="1">
        <v>1</v>
      </c>
      <c r="H58" s="3">
        <v>1</v>
      </c>
    </row>
    <row r="59" spans="1:8" x14ac:dyDescent="0.25">
      <c r="A59" s="2" t="s">
        <v>75</v>
      </c>
      <c r="B59" s="1">
        <v>5</v>
      </c>
      <c r="C59" s="1">
        <v>4</v>
      </c>
      <c r="D59" s="1">
        <v>2</v>
      </c>
      <c r="E59" s="1">
        <v>3</v>
      </c>
      <c r="F59" s="1">
        <v>3</v>
      </c>
      <c r="G59" s="1">
        <v>3</v>
      </c>
      <c r="H59" s="3">
        <v>-0.4</v>
      </c>
    </row>
    <row r="60" spans="1:8" x14ac:dyDescent="0.25">
      <c r="A60" s="2" t="s">
        <v>51</v>
      </c>
      <c r="B60" s="1">
        <v>9</v>
      </c>
      <c r="C60" s="1">
        <v>1</v>
      </c>
      <c r="D60" s="1">
        <v>1</v>
      </c>
      <c r="E60" s="1">
        <v>2</v>
      </c>
      <c r="F60" s="1">
        <v>3</v>
      </c>
      <c r="G60" s="1">
        <v>2</v>
      </c>
      <c r="H60" s="3">
        <v>-0.77777777777777779</v>
      </c>
    </row>
    <row r="61" spans="1:8" x14ac:dyDescent="0.25">
      <c r="A61" s="2" t="s">
        <v>62</v>
      </c>
      <c r="B61" s="1">
        <v>18</v>
      </c>
      <c r="C61" s="1">
        <v>21</v>
      </c>
      <c r="D61" s="1">
        <v>9</v>
      </c>
      <c r="E61" s="1">
        <v>7</v>
      </c>
      <c r="F61" s="1">
        <v>3</v>
      </c>
      <c r="G61" s="1">
        <v>3</v>
      </c>
      <c r="H61" s="3">
        <v>-0.83333333333333337</v>
      </c>
    </row>
    <row r="62" spans="1:8" x14ac:dyDescent="0.25">
      <c r="A62" s="2" t="s">
        <v>61</v>
      </c>
      <c r="B62" s="1">
        <v>8</v>
      </c>
      <c r="C62" s="1">
        <v>7</v>
      </c>
      <c r="D62" s="1">
        <v>3</v>
      </c>
      <c r="E62" s="1">
        <v>3</v>
      </c>
      <c r="F62" s="1">
        <v>3</v>
      </c>
      <c r="G62" s="1">
        <v>3</v>
      </c>
      <c r="H62" s="3">
        <v>-0.625</v>
      </c>
    </row>
    <row r="63" spans="1:8" x14ac:dyDescent="0.25">
      <c r="A63" s="2" t="s">
        <v>39</v>
      </c>
      <c r="B63" s="1">
        <v>12</v>
      </c>
      <c r="C63" s="1">
        <v>11</v>
      </c>
      <c r="D63" s="1">
        <v>3</v>
      </c>
      <c r="E63" s="1">
        <v>4</v>
      </c>
      <c r="F63" s="1">
        <v>2</v>
      </c>
      <c r="G63" s="1">
        <v>3</v>
      </c>
      <c r="H63" s="3">
        <v>-0.75</v>
      </c>
    </row>
    <row r="64" spans="1:8" x14ac:dyDescent="0.25">
      <c r="A64" s="2" t="s">
        <v>78</v>
      </c>
      <c r="B64" s="1">
        <v>8</v>
      </c>
      <c r="C64" s="1">
        <v>3</v>
      </c>
      <c r="D64" s="1">
        <v>2</v>
      </c>
      <c r="E64" s="1">
        <v>3</v>
      </c>
      <c r="F64" s="1">
        <v>2</v>
      </c>
      <c r="G64" s="1">
        <v>1</v>
      </c>
      <c r="H64" s="3">
        <v>-0.875</v>
      </c>
    </row>
    <row r="65" spans="1:8" x14ac:dyDescent="0.25">
      <c r="A65" s="2" t="s">
        <v>53</v>
      </c>
      <c r="B65" s="1">
        <v>0</v>
      </c>
      <c r="C65" s="1">
        <v>1</v>
      </c>
      <c r="D65" s="1">
        <v>0</v>
      </c>
      <c r="E65" s="1">
        <v>0</v>
      </c>
      <c r="F65" s="1">
        <v>2</v>
      </c>
      <c r="G65" s="1">
        <v>1</v>
      </c>
      <c r="H65" s="3">
        <v>1</v>
      </c>
    </row>
    <row r="66" spans="1:8" x14ac:dyDescent="0.25">
      <c r="A66" s="2" t="s">
        <v>67</v>
      </c>
      <c r="B66" s="1">
        <v>1</v>
      </c>
      <c r="C66" s="1">
        <v>2</v>
      </c>
      <c r="D66" s="1">
        <v>2</v>
      </c>
      <c r="E66" s="1">
        <v>2</v>
      </c>
      <c r="F66" s="1">
        <v>2</v>
      </c>
      <c r="G66" s="1">
        <v>1</v>
      </c>
      <c r="H66" s="3">
        <v>0</v>
      </c>
    </row>
    <row r="67" spans="1:8" x14ac:dyDescent="0.25">
      <c r="A67" s="2" t="s">
        <v>46</v>
      </c>
      <c r="B67" s="1">
        <v>11</v>
      </c>
      <c r="C67" s="1">
        <v>13</v>
      </c>
      <c r="D67" s="1">
        <v>6</v>
      </c>
      <c r="E67" s="1">
        <v>2</v>
      </c>
      <c r="F67" s="1">
        <v>2</v>
      </c>
      <c r="G67" s="1">
        <v>5</v>
      </c>
      <c r="H67" s="3">
        <v>-0.54545454545454541</v>
      </c>
    </row>
    <row r="68" spans="1:8" x14ac:dyDescent="0.25">
      <c r="A68" s="2" t="s">
        <v>60</v>
      </c>
      <c r="B68" s="1">
        <v>5</v>
      </c>
      <c r="C68" s="1">
        <v>4</v>
      </c>
      <c r="D68" s="1">
        <v>2</v>
      </c>
      <c r="E68" s="1">
        <v>2</v>
      </c>
      <c r="F68" s="1">
        <v>2</v>
      </c>
      <c r="G68" s="1">
        <v>0</v>
      </c>
      <c r="H68" s="3">
        <v>-1</v>
      </c>
    </row>
    <row r="69" spans="1:8" x14ac:dyDescent="0.25">
      <c r="A69" s="2" t="s">
        <v>37</v>
      </c>
      <c r="B69" s="1">
        <v>1</v>
      </c>
      <c r="C69" s="1">
        <v>1</v>
      </c>
      <c r="D69" s="1">
        <v>0</v>
      </c>
      <c r="E69" s="1">
        <v>0</v>
      </c>
      <c r="F69" s="1">
        <v>1</v>
      </c>
      <c r="G69" s="1">
        <v>1</v>
      </c>
      <c r="H69" s="3">
        <v>0</v>
      </c>
    </row>
    <row r="70" spans="1:8" x14ac:dyDescent="0.25">
      <c r="A70" s="2" t="s">
        <v>81</v>
      </c>
      <c r="B70" s="1">
        <v>0</v>
      </c>
      <c r="C70" s="1">
        <v>1</v>
      </c>
      <c r="D70" s="1">
        <v>0</v>
      </c>
      <c r="E70" s="1">
        <v>3</v>
      </c>
      <c r="F70" s="1">
        <v>1</v>
      </c>
      <c r="G70" s="1">
        <v>0</v>
      </c>
      <c r="H70" s="3" t="s">
        <v>125</v>
      </c>
    </row>
    <row r="71" spans="1:8" x14ac:dyDescent="0.25">
      <c r="A71" s="2" t="s">
        <v>68</v>
      </c>
      <c r="B71" s="1">
        <v>4</v>
      </c>
      <c r="C71" s="1">
        <v>1</v>
      </c>
      <c r="D71" s="1">
        <v>3</v>
      </c>
      <c r="E71" s="1">
        <v>4</v>
      </c>
      <c r="F71" s="1">
        <v>1</v>
      </c>
      <c r="G71" s="1">
        <v>3</v>
      </c>
      <c r="H71" s="3">
        <v>-0.25</v>
      </c>
    </row>
    <row r="72" spans="1:8" x14ac:dyDescent="0.25">
      <c r="A72" s="2" t="s">
        <v>65</v>
      </c>
      <c r="B72" s="1">
        <v>3</v>
      </c>
      <c r="C72" s="1">
        <v>3</v>
      </c>
      <c r="D72" s="1">
        <v>1</v>
      </c>
      <c r="E72" s="1">
        <v>1</v>
      </c>
      <c r="F72" s="1">
        <v>1</v>
      </c>
      <c r="G72" s="1">
        <v>0</v>
      </c>
      <c r="H72" s="3">
        <v>-1</v>
      </c>
    </row>
    <row r="73" spans="1:8" x14ac:dyDescent="0.25">
      <c r="A73" s="2" t="s">
        <v>80</v>
      </c>
      <c r="B73" s="1">
        <v>6</v>
      </c>
      <c r="C73" s="1">
        <v>3</v>
      </c>
      <c r="D73" s="1">
        <v>0</v>
      </c>
      <c r="E73" s="1">
        <v>1</v>
      </c>
      <c r="F73" s="1">
        <v>1</v>
      </c>
      <c r="G73" s="1">
        <v>5</v>
      </c>
      <c r="H73" s="3">
        <v>-0.16666666666666663</v>
      </c>
    </row>
    <row r="74" spans="1:8" x14ac:dyDescent="0.25">
      <c r="A74" s="2" t="s">
        <v>29</v>
      </c>
      <c r="B74" s="1">
        <v>2</v>
      </c>
      <c r="C74" s="1">
        <v>3</v>
      </c>
      <c r="D74" s="1">
        <v>1</v>
      </c>
      <c r="E74" s="1">
        <v>1</v>
      </c>
      <c r="F74" s="1">
        <v>1</v>
      </c>
      <c r="G74" s="1">
        <v>2</v>
      </c>
      <c r="H74" s="3">
        <v>0</v>
      </c>
    </row>
    <row r="75" spans="1:8" x14ac:dyDescent="0.25">
      <c r="A75" s="2" t="s">
        <v>36</v>
      </c>
      <c r="B75" s="1">
        <v>2</v>
      </c>
      <c r="C75" s="1">
        <v>0</v>
      </c>
      <c r="D75" s="1">
        <v>0</v>
      </c>
      <c r="E75" s="1">
        <v>0</v>
      </c>
      <c r="F75" s="1">
        <v>0</v>
      </c>
      <c r="G75" s="1">
        <v>1</v>
      </c>
      <c r="H75" s="3">
        <v>-0.5</v>
      </c>
    </row>
    <row r="76" spans="1:8" x14ac:dyDescent="0.25">
      <c r="A76" s="2" t="s">
        <v>74</v>
      </c>
      <c r="B76" s="1">
        <v>7</v>
      </c>
      <c r="C76" s="1">
        <v>6</v>
      </c>
      <c r="D76" s="1">
        <v>2</v>
      </c>
      <c r="E76" s="1">
        <v>1</v>
      </c>
      <c r="F76" s="1">
        <v>0</v>
      </c>
      <c r="G76" s="1">
        <v>1</v>
      </c>
      <c r="H76" s="3">
        <v>-0.85714285714285721</v>
      </c>
    </row>
    <row r="77" spans="1:8" x14ac:dyDescent="0.25">
      <c r="A77" s="2" t="s">
        <v>58</v>
      </c>
      <c r="B77" s="1">
        <v>9</v>
      </c>
      <c r="C77" s="1">
        <v>9</v>
      </c>
      <c r="D77" s="1">
        <v>5</v>
      </c>
      <c r="E77" s="1">
        <v>2</v>
      </c>
      <c r="F77" s="1">
        <v>0</v>
      </c>
      <c r="G77" s="1">
        <v>4</v>
      </c>
      <c r="H77" s="3">
        <v>-0.55555555555555558</v>
      </c>
    </row>
    <row r="78" spans="1:8" x14ac:dyDescent="0.25">
      <c r="A78" s="2" t="s">
        <v>63</v>
      </c>
      <c r="B78" s="1">
        <v>1</v>
      </c>
      <c r="C78" s="1">
        <v>1</v>
      </c>
      <c r="D78" s="1">
        <v>3</v>
      </c>
      <c r="E78" s="1">
        <v>5</v>
      </c>
      <c r="F78" s="1">
        <v>0</v>
      </c>
      <c r="G78" s="1">
        <v>1</v>
      </c>
      <c r="H78" s="3">
        <v>0</v>
      </c>
    </row>
    <row r="79" spans="1:8" x14ac:dyDescent="0.25">
      <c r="A79" s="2" t="s">
        <v>70</v>
      </c>
      <c r="B79" s="1">
        <v>3</v>
      </c>
      <c r="C79" s="1">
        <v>0</v>
      </c>
      <c r="D79" s="1">
        <v>2</v>
      </c>
      <c r="E79" s="1">
        <v>0</v>
      </c>
      <c r="F79" s="1">
        <v>0</v>
      </c>
      <c r="G79" s="1">
        <v>1</v>
      </c>
      <c r="H79" s="3">
        <v>-0.66666666666666674</v>
      </c>
    </row>
    <row r="80" spans="1:8" x14ac:dyDescent="0.25">
      <c r="A80" s="2" t="s">
        <v>85</v>
      </c>
      <c r="B80" s="1">
        <v>5</v>
      </c>
      <c r="C80" s="1">
        <v>4</v>
      </c>
      <c r="D80" s="1">
        <v>2</v>
      </c>
      <c r="E80" s="1">
        <v>1</v>
      </c>
      <c r="F80" s="1">
        <v>0</v>
      </c>
      <c r="G80" s="1">
        <v>2</v>
      </c>
      <c r="H80" s="3">
        <v>-0.6</v>
      </c>
    </row>
    <row r="81" spans="1:8" x14ac:dyDescent="0.25">
      <c r="A81" s="2" t="s">
        <v>89</v>
      </c>
      <c r="B81" s="1">
        <v>1</v>
      </c>
      <c r="C81" s="1">
        <v>1</v>
      </c>
      <c r="D81" s="1">
        <v>0</v>
      </c>
      <c r="E81" s="1">
        <v>1</v>
      </c>
      <c r="F81" s="1">
        <v>0</v>
      </c>
      <c r="G81" s="1">
        <v>0</v>
      </c>
      <c r="H81" s="3">
        <v>-1</v>
      </c>
    </row>
    <row r="82" spans="1:8" x14ac:dyDescent="0.25">
      <c r="A82" s="2" t="s">
        <v>52</v>
      </c>
      <c r="B82" s="1">
        <v>0</v>
      </c>
      <c r="C82" s="1">
        <v>0</v>
      </c>
      <c r="D82" s="1">
        <v>2</v>
      </c>
      <c r="E82" s="1">
        <v>2</v>
      </c>
      <c r="F82" s="1">
        <v>0</v>
      </c>
      <c r="G82" s="1">
        <v>1</v>
      </c>
      <c r="H82" s="3">
        <v>1</v>
      </c>
    </row>
    <row r="83" spans="1:8" x14ac:dyDescent="0.25">
      <c r="A83" s="2" t="s">
        <v>83</v>
      </c>
      <c r="B83" s="1">
        <v>4</v>
      </c>
      <c r="C83" s="1">
        <v>1</v>
      </c>
      <c r="D83" s="1">
        <v>0</v>
      </c>
      <c r="E83" s="1">
        <v>0</v>
      </c>
      <c r="F83" s="1">
        <v>0</v>
      </c>
      <c r="G83" s="1">
        <v>0</v>
      </c>
      <c r="H83" s="3">
        <v>-1</v>
      </c>
    </row>
    <row r="84" spans="1:8" x14ac:dyDescent="0.25">
      <c r="A84" s="2" t="s">
        <v>48</v>
      </c>
      <c r="B84" s="1">
        <v>2</v>
      </c>
      <c r="C84" s="1">
        <v>4</v>
      </c>
      <c r="D84" s="1">
        <v>3</v>
      </c>
      <c r="E84" s="1">
        <v>2</v>
      </c>
      <c r="F84" s="1">
        <v>0</v>
      </c>
      <c r="G84" s="1">
        <v>0</v>
      </c>
      <c r="H84" s="3">
        <v>-1</v>
      </c>
    </row>
    <row r="86" spans="1:8" x14ac:dyDescent="0.25">
      <c r="A86" s="6" t="s">
        <v>112</v>
      </c>
    </row>
  </sheetData>
  <mergeCells count="2">
    <mergeCell ref="A5:A6"/>
    <mergeCell ref="B5:G5"/>
  </mergeCells>
  <hyperlinks>
    <hyperlink ref="B1" location="Índice!A1" display="ÍNDICE" xr:uid="{FCF01759-CF51-4BA1-81CC-4F53ADF7BC67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44821-25FF-48D6-808C-7E0BA03D5815}">
  <dimension ref="A1:P88"/>
  <sheetViews>
    <sheetView zoomScaleNormal="100" workbookViewId="0">
      <selection activeCell="B1" sqref="B1"/>
    </sheetView>
  </sheetViews>
  <sheetFormatPr defaultRowHeight="15" x14ac:dyDescent="0.25"/>
  <cols>
    <col min="1" max="1" width="13.42578125" customWidth="1"/>
    <col min="2" max="2" width="25.140625" customWidth="1"/>
    <col min="3" max="12" width="7.5703125" customWidth="1"/>
    <col min="13" max="13" width="10.28515625" customWidth="1"/>
    <col min="14" max="14" width="9.7109375" customWidth="1"/>
  </cols>
  <sheetData>
    <row r="1" spans="1:16" x14ac:dyDescent="0.25">
      <c r="A1" s="6" t="s">
        <v>227</v>
      </c>
      <c r="B1" s="17" t="s">
        <v>256</v>
      </c>
    </row>
    <row r="2" spans="1:16" x14ac:dyDescent="0.25">
      <c r="A2" s="12" t="s">
        <v>231</v>
      </c>
    </row>
    <row r="3" spans="1:16" x14ac:dyDescent="0.25">
      <c r="A3" s="12" t="s">
        <v>273</v>
      </c>
    </row>
    <row r="5" spans="1:16" x14ac:dyDescent="0.25">
      <c r="A5" s="26" t="s">
        <v>0</v>
      </c>
      <c r="B5" s="26" t="s">
        <v>1</v>
      </c>
      <c r="C5" s="23" t="s">
        <v>231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5"/>
      <c r="O5" s="1" t="s">
        <v>6</v>
      </c>
      <c r="P5" s="1" t="s">
        <v>6</v>
      </c>
    </row>
    <row r="6" spans="1:16" x14ac:dyDescent="0.25">
      <c r="A6" s="26"/>
      <c r="B6" s="26"/>
      <c r="C6" s="28">
        <v>2018</v>
      </c>
      <c r="D6" s="28"/>
      <c r="E6" s="28">
        <v>2019</v>
      </c>
      <c r="F6" s="28"/>
      <c r="G6" s="28">
        <v>2020</v>
      </c>
      <c r="H6" s="28"/>
      <c r="I6" s="28">
        <v>2021</v>
      </c>
      <c r="J6" s="28"/>
      <c r="K6" s="28">
        <v>2022</v>
      </c>
      <c r="L6" s="28"/>
      <c r="M6" s="23">
        <v>2023</v>
      </c>
      <c r="N6" s="25"/>
      <c r="O6" s="1" t="s">
        <v>232</v>
      </c>
      <c r="P6" s="1" t="s">
        <v>233</v>
      </c>
    </row>
    <row r="7" spans="1:16" x14ac:dyDescent="0.25">
      <c r="A7" s="26"/>
      <c r="B7" s="26"/>
      <c r="C7" s="1" t="s">
        <v>234</v>
      </c>
      <c r="D7" s="1" t="s">
        <v>235</v>
      </c>
      <c r="E7" s="1" t="s">
        <v>234</v>
      </c>
      <c r="F7" s="1" t="s">
        <v>235</v>
      </c>
      <c r="G7" s="1" t="s">
        <v>234</v>
      </c>
      <c r="H7" s="1" t="s">
        <v>235</v>
      </c>
      <c r="I7" s="1" t="s">
        <v>234</v>
      </c>
      <c r="J7" s="1" t="s">
        <v>235</v>
      </c>
      <c r="K7" s="1" t="s">
        <v>234</v>
      </c>
      <c r="L7" s="1" t="s">
        <v>235</v>
      </c>
      <c r="M7" s="1" t="s">
        <v>234</v>
      </c>
      <c r="N7" s="1" t="s">
        <v>235</v>
      </c>
      <c r="O7" s="1" t="s">
        <v>261</v>
      </c>
      <c r="P7" s="1" t="s">
        <v>261</v>
      </c>
    </row>
    <row r="8" spans="1:16" x14ac:dyDescent="0.25">
      <c r="A8" s="26" t="s">
        <v>8</v>
      </c>
      <c r="B8" s="13" t="s">
        <v>9</v>
      </c>
      <c r="C8" s="1">
        <v>981</v>
      </c>
      <c r="D8" s="1">
        <v>5783</v>
      </c>
      <c r="E8" s="1">
        <v>901</v>
      </c>
      <c r="F8" s="1">
        <v>4931</v>
      </c>
      <c r="G8" s="1">
        <v>651</v>
      </c>
      <c r="H8" s="1">
        <v>3340</v>
      </c>
      <c r="I8" s="1">
        <v>767</v>
      </c>
      <c r="J8" s="1">
        <v>3516</v>
      </c>
      <c r="K8" s="1">
        <v>916</v>
      </c>
      <c r="L8" s="1">
        <v>3490</v>
      </c>
      <c r="M8" s="1">
        <v>1142</v>
      </c>
      <c r="N8" s="1">
        <v>2940</v>
      </c>
      <c r="O8" s="3">
        <f>M8/K8-1</f>
        <v>0.2467248908296944</v>
      </c>
      <c r="P8" s="3">
        <f>N8/L8-1</f>
        <v>-0.15759312320916907</v>
      </c>
    </row>
    <row r="9" spans="1:16" x14ac:dyDescent="0.25">
      <c r="A9" s="26"/>
      <c r="B9" s="13" t="s">
        <v>10</v>
      </c>
      <c r="C9" s="1">
        <v>539</v>
      </c>
      <c r="D9" s="1">
        <v>777</v>
      </c>
      <c r="E9" s="1">
        <v>665</v>
      </c>
      <c r="F9" s="1">
        <v>759</v>
      </c>
      <c r="G9" s="1">
        <v>478</v>
      </c>
      <c r="H9" s="1">
        <v>489</v>
      </c>
      <c r="I9" s="1">
        <v>249</v>
      </c>
      <c r="J9" s="1">
        <v>365</v>
      </c>
      <c r="K9" s="1">
        <v>458</v>
      </c>
      <c r="L9" s="1">
        <v>305</v>
      </c>
      <c r="M9" s="1">
        <v>398</v>
      </c>
      <c r="N9" s="1">
        <v>352</v>
      </c>
      <c r="O9" s="3">
        <f t="shared" ref="O9:P72" si="0">M9/K9-1</f>
        <v>-0.13100436681222705</v>
      </c>
      <c r="P9" s="3">
        <f t="shared" si="0"/>
        <v>0.15409836065573779</v>
      </c>
    </row>
    <row r="10" spans="1:16" x14ac:dyDescent="0.25">
      <c r="A10" s="26"/>
      <c r="B10" s="13" t="s">
        <v>11</v>
      </c>
      <c r="C10" s="1">
        <v>1499</v>
      </c>
      <c r="D10" s="1">
        <v>6059</v>
      </c>
      <c r="E10" s="1">
        <v>1457</v>
      </c>
      <c r="F10" s="1">
        <v>5748</v>
      </c>
      <c r="G10" s="1">
        <v>1187</v>
      </c>
      <c r="H10" s="1">
        <v>4727</v>
      </c>
      <c r="I10" s="1">
        <v>1177</v>
      </c>
      <c r="J10" s="1">
        <v>4700</v>
      </c>
      <c r="K10" s="1">
        <v>1371</v>
      </c>
      <c r="L10" s="1">
        <v>4759</v>
      </c>
      <c r="M10" s="1">
        <v>1257</v>
      </c>
      <c r="N10" s="1">
        <v>4382</v>
      </c>
      <c r="O10" s="3">
        <f t="shared" si="0"/>
        <v>-8.3150984682713314E-2</v>
      </c>
      <c r="P10" s="3">
        <f t="shared" si="0"/>
        <v>-7.9218323177138061E-2</v>
      </c>
    </row>
    <row r="11" spans="1:16" x14ac:dyDescent="0.25">
      <c r="A11" s="26"/>
      <c r="B11" s="13" t="s">
        <v>12</v>
      </c>
      <c r="C11" s="1">
        <v>107</v>
      </c>
      <c r="D11" s="1">
        <v>545</v>
      </c>
      <c r="E11" s="1">
        <v>140</v>
      </c>
      <c r="F11" s="1">
        <v>487</v>
      </c>
      <c r="G11" s="1">
        <v>110</v>
      </c>
      <c r="H11" s="1">
        <v>291</v>
      </c>
      <c r="I11" s="1">
        <v>117</v>
      </c>
      <c r="J11" s="1">
        <v>322</v>
      </c>
      <c r="K11" s="1">
        <v>126</v>
      </c>
      <c r="L11" s="1">
        <v>343</v>
      </c>
      <c r="M11" s="1">
        <v>97</v>
      </c>
      <c r="N11" s="1">
        <v>331</v>
      </c>
      <c r="O11" s="3">
        <f t="shared" si="0"/>
        <v>-0.23015873015873012</v>
      </c>
      <c r="P11" s="3">
        <f t="shared" si="0"/>
        <v>-3.4985422740524741E-2</v>
      </c>
    </row>
    <row r="12" spans="1:16" x14ac:dyDescent="0.25">
      <c r="A12" s="26"/>
      <c r="B12" s="13" t="s">
        <v>13</v>
      </c>
      <c r="C12" s="1">
        <v>1474</v>
      </c>
      <c r="D12" s="1">
        <v>5804</v>
      </c>
      <c r="E12" s="1">
        <v>1435</v>
      </c>
      <c r="F12" s="1">
        <v>5599</v>
      </c>
      <c r="G12" s="1">
        <v>979</v>
      </c>
      <c r="H12" s="1">
        <v>4410</v>
      </c>
      <c r="I12" s="1">
        <v>1007</v>
      </c>
      <c r="J12" s="1">
        <v>4314</v>
      </c>
      <c r="K12" s="1">
        <v>1322</v>
      </c>
      <c r="L12" s="1">
        <v>3656</v>
      </c>
      <c r="M12" s="1">
        <v>1204</v>
      </c>
      <c r="N12" s="1">
        <v>3004</v>
      </c>
      <c r="O12" s="3">
        <f t="shared" si="0"/>
        <v>-8.9258698940998471E-2</v>
      </c>
      <c r="P12" s="3">
        <f t="shared" si="0"/>
        <v>-0.1783369803063457</v>
      </c>
    </row>
    <row r="13" spans="1:16" x14ac:dyDescent="0.25">
      <c r="A13" s="26"/>
      <c r="B13" s="13" t="s">
        <v>14</v>
      </c>
      <c r="C13" s="1">
        <v>1477</v>
      </c>
      <c r="D13" s="1">
        <v>3955</v>
      </c>
      <c r="E13" s="1">
        <v>1563</v>
      </c>
      <c r="F13" s="1">
        <v>4214</v>
      </c>
      <c r="G13" s="1">
        <v>944</v>
      </c>
      <c r="H13" s="1">
        <v>2486</v>
      </c>
      <c r="I13" s="1">
        <v>945</v>
      </c>
      <c r="J13" s="1">
        <v>2317</v>
      </c>
      <c r="K13" s="1">
        <v>1317</v>
      </c>
      <c r="L13" s="1">
        <v>2217</v>
      </c>
      <c r="M13" s="1">
        <v>1430</v>
      </c>
      <c r="N13" s="1">
        <v>1806</v>
      </c>
      <c r="O13" s="3">
        <f t="shared" si="0"/>
        <v>8.5801063022019841E-2</v>
      </c>
      <c r="P13" s="3">
        <f t="shared" si="0"/>
        <v>-0.18538565629228687</v>
      </c>
    </row>
    <row r="14" spans="1:16" x14ac:dyDescent="0.25">
      <c r="A14" s="26" t="s">
        <v>15</v>
      </c>
      <c r="B14" s="13" t="s">
        <v>16</v>
      </c>
      <c r="C14" s="1">
        <v>231</v>
      </c>
      <c r="D14" s="1">
        <v>337</v>
      </c>
      <c r="E14" s="1">
        <v>213</v>
      </c>
      <c r="F14" s="1">
        <v>174</v>
      </c>
      <c r="G14" s="1">
        <v>103</v>
      </c>
      <c r="H14" s="1">
        <v>188</v>
      </c>
      <c r="I14" s="1">
        <v>117</v>
      </c>
      <c r="J14" s="1">
        <v>146</v>
      </c>
      <c r="K14" s="1">
        <v>173</v>
      </c>
      <c r="L14" s="1">
        <v>140</v>
      </c>
      <c r="M14" s="1">
        <v>126</v>
      </c>
      <c r="N14" s="1">
        <v>62</v>
      </c>
      <c r="O14" s="3">
        <f t="shared" si="0"/>
        <v>-0.27167630057803471</v>
      </c>
      <c r="P14" s="3">
        <f t="shared" si="0"/>
        <v>-0.55714285714285716</v>
      </c>
    </row>
    <row r="15" spans="1:16" x14ac:dyDescent="0.25">
      <c r="A15" s="26"/>
      <c r="B15" s="13" t="s">
        <v>17</v>
      </c>
      <c r="C15" s="1">
        <v>51</v>
      </c>
      <c r="D15" s="1">
        <v>48</v>
      </c>
      <c r="E15" s="1">
        <v>54</v>
      </c>
      <c r="F15" s="1">
        <v>33</v>
      </c>
      <c r="G15" s="1">
        <v>43</v>
      </c>
      <c r="H15" s="1">
        <v>48</v>
      </c>
      <c r="I15" s="1">
        <v>34</v>
      </c>
      <c r="J15" s="1">
        <v>22</v>
      </c>
      <c r="K15" s="1">
        <v>54</v>
      </c>
      <c r="L15" s="1">
        <v>47</v>
      </c>
      <c r="M15" s="1">
        <v>51</v>
      </c>
      <c r="N15" s="1">
        <v>12</v>
      </c>
      <c r="O15" s="3">
        <f t="shared" si="0"/>
        <v>-5.555555555555558E-2</v>
      </c>
      <c r="P15" s="3">
        <f t="shared" si="0"/>
        <v>-0.74468085106382986</v>
      </c>
    </row>
    <row r="16" spans="1:16" x14ac:dyDescent="0.25">
      <c r="A16" s="26"/>
      <c r="B16" s="13" t="s">
        <v>18</v>
      </c>
      <c r="C16" s="1">
        <v>53</v>
      </c>
      <c r="D16" s="1">
        <v>148</v>
      </c>
      <c r="E16" s="1">
        <v>119</v>
      </c>
      <c r="F16" s="1">
        <v>158</v>
      </c>
      <c r="G16" s="1">
        <v>83</v>
      </c>
      <c r="H16" s="1">
        <v>93</v>
      </c>
      <c r="I16" s="1">
        <v>63</v>
      </c>
      <c r="J16" s="1">
        <v>104</v>
      </c>
      <c r="K16" s="1">
        <v>50</v>
      </c>
      <c r="L16" s="1">
        <v>78</v>
      </c>
      <c r="M16" s="1">
        <v>58</v>
      </c>
      <c r="N16" s="1">
        <v>45</v>
      </c>
      <c r="O16" s="3">
        <f t="shared" si="0"/>
        <v>0.15999999999999992</v>
      </c>
      <c r="P16" s="3">
        <f t="shared" si="0"/>
        <v>-0.42307692307692313</v>
      </c>
    </row>
    <row r="17" spans="1:16" x14ac:dyDescent="0.25">
      <c r="A17" s="26"/>
      <c r="B17" s="13" t="s">
        <v>19</v>
      </c>
      <c r="C17" s="1">
        <v>23</v>
      </c>
      <c r="D17" s="1">
        <v>17</v>
      </c>
      <c r="E17" s="1">
        <v>16</v>
      </c>
      <c r="F17" s="1">
        <v>11</v>
      </c>
      <c r="G17" s="1">
        <v>16</v>
      </c>
      <c r="H17" s="1">
        <v>10</v>
      </c>
      <c r="I17" s="1">
        <v>11</v>
      </c>
      <c r="J17" s="1">
        <v>10</v>
      </c>
      <c r="K17" s="1">
        <v>17</v>
      </c>
      <c r="L17" s="1">
        <v>8</v>
      </c>
      <c r="M17" s="1">
        <v>14</v>
      </c>
      <c r="N17" s="1">
        <v>7</v>
      </c>
      <c r="O17" s="3">
        <f t="shared" si="0"/>
        <v>-0.17647058823529416</v>
      </c>
      <c r="P17" s="3">
        <f t="shared" si="0"/>
        <v>-0.125</v>
      </c>
    </row>
    <row r="18" spans="1:16" x14ac:dyDescent="0.25">
      <c r="A18" s="26"/>
      <c r="B18" s="13" t="s">
        <v>20</v>
      </c>
      <c r="C18" s="1">
        <v>49</v>
      </c>
      <c r="D18" s="1">
        <v>79</v>
      </c>
      <c r="E18" s="1">
        <v>37</v>
      </c>
      <c r="F18" s="1">
        <v>147</v>
      </c>
      <c r="G18" s="1">
        <v>34</v>
      </c>
      <c r="H18" s="1">
        <v>122</v>
      </c>
      <c r="I18" s="1">
        <v>38</v>
      </c>
      <c r="J18" s="1">
        <v>90</v>
      </c>
      <c r="K18" s="1">
        <v>50</v>
      </c>
      <c r="L18" s="1">
        <v>84</v>
      </c>
      <c r="M18" s="1">
        <v>25</v>
      </c>
      <c r="N18" s="1">
        <v>71</v>
      </c>
      <c r="O18" s="3">
        <f t="shared" si="0"/>
        <v>-0.5</v>
      </c>
      <c r="P18" s="3">
        <f t="shared" si="0"/>
        <v>-0.15476190476190477</v>
      </c>
    </row>
    <row r="19" spans="1:16" x14ac:dyDescent="0.25">
      <c r="A19" s="26"/>
      <c r="B19" s="13" t="s">
        <v>21</v>
      </c>
      <c r="C19" s="1">
        <v>20</v>
      </c>
      <c r="D19" s="1">
        <v>43</v>
      </c>
      <c r="E19" s="1">
        <v>15</v>
      </c>
      <c r="F19" s="1">
        <v>13</v>
      </c>
      <c r="G19" s="1">
        <v>16</v>
      </c>
      <c r="H19" s="1">
        <v>18</v>
      </c>
      <c r="I19" s="1">
        <v>9</v>
      </c>
      <c r="J19" s="1">
        <v>29</v>
      </c>
      <c r="K19" s="1">
        <v>19</v>
      </c>
      <c r="L19" s="1">
        <v>12</v>
      </c>
      <c r="M19" s="1">
        <v>28</v>
      </c>
      <c r="N19" s="1">
        <v>6</v>
      </c>
      <c r="O19" s="3">
        <f t="shared" si="0"/>
        <v>0.47368421052631571</v>
      </c>
      <c r="P19" s="3">
        <f t="shared" si="0"/>
        <v>-0.5</v>
      </c>
    </row>
    <row r="20" spans="1:16" x14ac:dyDescent="0.25">
      <c r="A20" s="26"/>
      <c r="B20" s="13" t="s">
        <v>22</v>
      </c>
      <c r="C20" s="1">
        <v>312</v>
      </c>
      <c r="D20" s="1">
        <v>572</v>
      </c>
      <c r="E20" s="1">
        <v>376</v>
      </c>
      <c r="F20" s="1">
        <v>694</v>
      </c>
      <c r="G20" s="1">
        <v>246</v>
      </c>
      <c r="H20" s="1">
        <v>398</v>
      </c>
      <c r="I20" s="1">
        <v>309</v>
      </c>
      <c r="J20" s="1">
        <v>358</v>
      </c>
      <c r="K20" s="1">
        <v>287</v>
      </c>
      <c r="L20" s="1">
        <v>448</v>
      </c>
      <c r="M20" s="1">
        <v>334</v>
      </c>
      <c r="N20" s="1">
        <v>429</v>
      </c>
      <c r="O20" s="3">
        <f t="shared" si="0"/>
        <v>0.16376306620209058</v>
      </c>
      <c r="P20" s="3">
        <f t="shared" si="0"/>
        <v>-4.2410714285714302E-2</v>
      </c>
    </row>
    <row r="21" spans="1:16" x14ac:dyDescent="0.25">
      <c r="A21" s="26"/>
      <c r="B21" s="13" t="s">
        <v>23</v>
      </c>
      <c r="C21" s="1">
        <v>32</v>
      </c>
      <c r="D21" s="1">
        <v>52</v>
      </c>
      <c r="E21" s="1">
        <v>42</v>
      </c>
      <c r="F21" s="1">
        <v>44</v>
      </c>
      <c r="G21" s="1">
        <v>31</v>
      </c>
      <c r="H21" s="1">
        <v>44</v>
      </c>
      <c r="I21" s="1">
        <v>14</v>
      </c>
      <c r="J21" s="1">
        <v>19</v>
      </c>
      <c r="K21" s="1">
        <v>17</v>
      </c>
      <c r="L21" s="1">
        <v>24</v>
      </c>
      <c r="M21" s="1">
        <v>21</v>
      </c>
      <c r="N21" s="1">
        <v>16</v>
      </c>
      <c r="O21" s="3">
        <f t="shared" si="0"/>
        <v>0.23529411764705888</v>
      </c>
      <c r="P21" s="3">
        <f t="shared" si="0"/>
        <v>-0.33333333333333337</v>
      </c>
    </row>
    <row r="22" spans="1:16" x14ac:dyDescent="0.25">
      <c r="A22" s="26"/>
      <c r="B22" s="13" t="s">
        <v>24</v>
      </c>
      <c r="C22" s="1">
        <v>20</v>
      </c>
      <c r="D22" s="1">
        <v>21</v>
      </c>
      <c r="E22" s="1">
        <v>24</v>
      </c>
      <c r="F22" s="1">
        <v>7</v>
      </c>
      <c r="G22" s="1">
        <v>18</v>
      </c>
      <c r="H22" s="1">
        <v>18</v>
      </c>
      <c r="I22" s="1">
        <v>16</v>
      </c>
      <c r="J22" s="1">
        <v>7</v>
      </c>
      <c r="K22" s="1">
        <v>19</v>
      </c>
      <c r="L22" s="1">
        <v>27</v>
      </c>
      <c r="M22" s="1">
        <v>16</v>
      </c>
      <c r="N22" s="1">
        <v>13</v>
      </c>
      <c r="O22" s="3">
        <f t="shared" si="0"/>
        <v>-0.15789473684210531</v>
      </c>
      <c r="P22" s="3">
        <f t="shared" si="0"/>
        <v>-0.5185185185185186</v>
      </c>
    </row>
    <row r="23" spans="1:16" x14ac:dyDescent="0.25">
      <c r="A23" s="26"/>
      <c r="B23" s="13" t="s">
        <v>25</v>
      </c>
      <c r="C23" s="1">
        <v>204</v>
      </c>
      <c r="D23" s="1">
        <v>578</v>
      </c>
      <c r="E23" s="1">
        <v>243</v>
      </c>
      <c r="F23" s="1">
        <v>700</v>
      </c>
      <c r="G23" s="1">
        <v>272</v>
      </c>
      <c r="H23" s="1">
        <v>537</v>
      </c>
      <c r="I23" s="1">
        <v>279</v>
      </c>
      <c r="J23" s="1">
        <v>465</v>
      </c>
      <c r="K23" s="1">
        <v>453</v>
      </c>
      <c r="L23" s="1">
        <v>399</v>
      </c>
      <c r="M23" s="1">
        <v>330</v>
      </c>
      <c r="N23" s="1">
        <v>313</v>
      </c>
      <c r="O23" s="3">
        <f t="shared" si="0"/>
        <v>-0.27152317880794707</v>
      </c>
      <c r="P23" s="3">
        <f t="shared" si="0"/>
        <v>-0.21553884711779447</v>
      </c>
    </row>
    <row r="24" spans="1:16" x14ac:dyDescent="0.25">
      <c r="A24" s="26"/>
      <c r="B24" s="13" t="s">
        <v>26</v>
      </c>
      <c r="C24" s="1">
        <v>17</v>
      </c>
      <c r="D24" s="1">
        <v>49</v>
      </c>
      <c r="E24" s="1">
        <v>27</v>
      </c>
      <c r="F24" s="1">
        <v>111</v>
      </c>
      <c r="G24" s="1">
        <v>27</v>
      </c>
      <c r="H24" s="1">
        <v>53</v>
      </c>
      <c r="I24" s="1">
        <v>27</v>
      </c>
      <c r="J24" s="1">
        <v>45</v>
      </c>
      <c r="K24" s="1">
        <v>30</v>
      </c>
      <c r="L24" s="1">
        <v>51</v>
      </c>
      <c r="M24" s="1">
        <v>22</v>
      </c>
      <c r="N24" s="1">
        <v>37</v>
      </c>
      <c r="O24" s="3">
        <f t="shared" si="0"/>
        <v>-0.26666666666666672</v>
      </c>
      <c r="P24" s="3">
        <f t="shared" si="0"/>
        <v>-0.27450980392156865</v>
      </c>
    </row>
    <row r="25" spans="1:16" x14ac:dyDescent="0.25">
      <c r="A25" s="26"/>
      <c r="B25" s="13" t="s">
        <v>71</v>
      </c>
      <c r="C25" s="1">
        <v>6</v>
      </c>
      <c r="D25" s="1">
        <v>21</v>
      </c>
      <c r="E25" s="1">
        <v>13</v>
      </c>
      <c r="F25" s="1">
        <v>38</v>
      </c>
      <c r="G25" s="1">
        <v>8</v>
      </c>
      <c r="H25" s="1">
        <v>48</v>
      </c>
      <c r="I25" s="1">
        <v>24</v>
      </c>
      <c r="J25" s="1">
        <v>24</v>
      </c>
      <c r="K25" s="1">
        <v>14</v>
      </c>
      <c r="L25" s="1">
        <v>21</v>
      </c>
      <c r="M25" s="1">
        <v>9</v>
      </c>
      <c r="N25" s="1">
        <v>8</v>
      </c>
      <c r="O25" s="3">
        <f t="shared" si="0"/>
        <v>-0.3571428571428571</v>
      </c>
      <c r="P25" s="3">
        <f t="shared" si="0"/>
        <v>-0.61904761904761907</v>
      </c>
    </row>
    <row r="26" spans="1:16" x14ac:dyDescent="0.25">
      <c r="A26" s="26" t="s">
        <v>27</v>
      </c>
      <c r="B26" s="13" t="s">
        <v>28</v>
      </c>
      <c r="C26" s="1">
        <v>68</v>
      </c>
      <c r="D26" s="1">
        <v>9</v>
      </c>
      <c r="E26" s="1">
        <v>69</v>
      </c>
      <c r="F26" s="1">
        <v>2</v>
      </c>
      <c r="G26" s="1">
        <v>20</v>
      </c>
      <c r="H26" s="1">
        <v>8</v>
      </c>
      <c r="I26" s="1">
        <v>47</v>
      </c>
      <c r="J26" s="1">
        <v>7</v>
      </c>
      <c r="K26" s="1">
        <v>41</v>
      </c>
      <c r="L26" s="1">
        <v>4</v>
      </c>
      <c r="M26" s="1">
        <v>69</v>
      </c>
      <c r="N26" s="1">
        <v>11</v>
      </c>
      <c r="O26" s="3">
        <f t="shared" si="0"/>
        <v>0.68292682926829262</v>
      </c>
      <c r="P26" s="3">
        <f t="shared" si="0"/>
        <v>1.75</v>
      </c>
    </row>
    <row r="27" spans="1:16" x14ac:dyDescent="0.25">
      <c r="A27" s="26"/>
      <c r="B27" s="13" t="s">
        <v>29</v>
      </c>
      <c r="C27" s="1">
        <v>16</v>
      </c>
      <c r="D27" s="1">
        <v>9</v>
      </c>
      <c r="E27" s="1">
        <v>19</v>
      </c>
      <c r="F27" s="1">
        <v>1</v>
      </c>
      <c r="G27" s="1">
        <v>8</v>
      </c>
      <c r="H27" s="1">
        <v>0</v>
      </c>
      <c r="I27" s="1">
        <v>11</v>
      </c>
      <c r="J27" s="1">
        <v>2</v>
      </c>
      <c r="K27" s="1">
        <v>8</v>
      </c>
      <c r="L27" s="1">
        <v>8</v>
      </c>
      <c r="M27" s="1">
        <v>12</v>
      </c>
      <c r="N27" s="1">
        <v>2</v>
      </c>
      <c r="O27" s="3">
        <f t="shared" si="0"/>
        <v>0.5</v>
      </c>
      <c r="P27" s="3">
        <f t="shared" si="0"/>
        <v>-0.75</v>
      </c>
    </row>
    <row r="28" spans="1:16" x14ac:dyDescent="0.25">
      <c r="A28" s="26"/>
      <c r="B28" s="13" t="s">
        <v>30</v>
      </c>
      <c r="C28" s="1">
        <v>65</v>
      </c>
      <c r="D28" s="1">
        <v>36</v>
      </c>
      <c r="E28" s="1">
        <v>109</v>
      </c>
      <c r="F28" s="1">
        <v>50</v>
      </c>
      <c r="G28" s="1">
        <v>62</v>
      </c>
      <c r="H28" s="1">
        <v>52</v>
      </c>
      <c r="I28" s="1">
        <v>61</v>
      </c>
      <c r="J28" s="1">
        <v>50</v>
      </c>
      <c r="K28" s="1">
        <v>53</v>
      </c>
      <c r="L28" s="1">
        <v>23</v>
      </c>
      <c r="M28" s="1">
        <v>39</v>
      </c>
      <c r="N28" s="1">
        <v>29</v>
      </c>
      <c r="O28" s="3">
        <f t="shared" si="0"/>
        <v>-0.26415094339622647</v>
      </c>
      <c r="P28" s="3">
        <f t="shared" si="0"/>
        <v>0.26086956521739135</v>
      </c>
    </row>
    <row r="29" spans="1:16" x14ac:dyDescent="0.25">
      <c r="A29" s="26"/>
      <c r="B29" s="13" t="s">
        <v>31</v>
      </c>
      <c r="C29" s="1">
        <v>4</v>
      </c>
      <c r="D29" s="1">
        <v>1</v>
      </c>
      <c r="E29" s="1">
        <v>3</v>
      </c>
      <c r="F29" s="1">
        <v>0</v>
      </c>
      <c r="G29" s="1">
        <v>3</v>
      </c>
      <c r="H29" s="1">
        <v>2</v>
      </c>
      <c r="I29" s="1">
        <v>6</v>
      </c>
      <c r="J29" s="1">
        <v>0</v>
      </c>
      <c r="K29" s="1">
        <v>9</v>
      </c>
      <c r="L29" s="1">
        <v>3</v>
      </c>
      <c r="M29" s="1">
        <v>8</v>
      </c>
      <c r="N29" s="1">
        <v>0</v>
      </c>
      <c r="O29" s="3">
        <f t="shared" si="0"/>
        <v>-0.11111111111111116</v>
      </c>
      <c r="P29" s="3">
        <f t="shared" si="0"/>
        <v>-1</v>
      </c>
    </row>
    <row r="30" spans="1:16" x14ac:dyDescent="0.25">
      <c r="A30" s="26"/>
      <c r="B30" s="13" t="s">
        <v>32</v>
      </c>
      <c r="C30" s="1">
        <v>9</v>
      </c>
      <c r="D30" s="1">
        <v>17</v>
      </c>
      <c r="E30" s="1">
        <v>9</v>
      </c>
      <c r="F30" s="1">
        <v>12</v>
      </c>
      <c r="G30" s="1">
        <v>15</v>
      </c>
      <c r="H30" s="1">
        <v>5</v>
      </c>
      <c r="I30" s="1">
        <v>5</v>
      </c>
      <c r="J30" s="1">
        <v>5</v>
      </c>
      <c r="K30" s="1">
        <v>3</v>
      </c>
      <c r="L30" s="1">
        <v>3</v>
      </c>
      <c r="M30" s="1">
        <v>8</v>
      </c>
      <c r="N30" s="1">
        <v>7</v>
      </c>
      <c r="O30" s="3">
        <f t="shared" si="0"/>
        <v>1.6666666666666665</v>
      </c>
      <c r="P30" s="3">
        <f t="shared" si="0"/>
        <v>1.3333333333333335</v>
      </c>
    </row>
    <row r="31" spans="1:16" x14ac:dyDescent="0.25">
      <c r="A31" s="26"/>
      <c r="B31" s="13" t="s">
        <v>33</v>
      </c>
      <c r="C31" s="1">
        <v>28</v>
      </c>
      <c r="D31" s="1">
        <v>4</v>
      </c>
      <c r="E31" s="1">
        <v>12</v>
      </c>
      <c r="F31" s="1">
        <v>1</v>
      </c>
      <c r="G31" s="1">
        <v>12</v>
      </c>
      <c r="H31" s="1">
        <v>1</v>
      </c>
      <c r="I31" s="1">
        <v>10</v>
      </c>
      <c r="J31" s="1">
        <v>1</v>
      </c>
      <c r="K31" s="1">
        <v>29</v>
      </c>
      <c r="L31" s="1">
        <v>8</v>
      </c>
      <c r="M31" s="1">
        <v>43</v>
      </c>
      <c r="N31" s="1">
        <v>2</v>
      </c>
      <c r="O31" s="3">
        <f t="shared" si="0"/>
        <v>0.48275862068965525</v>
      </c>
      <c r="P31" s="3">
        <f t="shared" si="0"/>
        <v>-0.75</v>
      </c>
    </row>
    <row r="32" spans="1:16" x14ac:dyDescent="0.25">
      <c r="A32" s="26"/>
      <c r="B32" s="13" t="s">
        <v>34</v>
      </c>
      <c r="C32" s="1">
        <v>337</v>
      </c>
      <c r="D32" s="1">
        <v>828</v>
      </c>
      <c r="E32" s="1">
        <v>357</v>
      </c>
      <c r="F32" s="1">
        <v>833</v>
      </c>
      <c r="G32" s="1">
        <v>188</v>
      </c>
      <c r="H32" s="1">
        <v>345</v>
      </c>
      <c r="I32" s="1">
        <v>192</v>
      </c>
      <c r="J32" s="1">
        <v>342</v>
      </c>
      <c r="K32" s="1">
        <v>325</v>
      </c>
      <c r="L32" s="1">
        <v>431</v>
      </c>
      <c r="M32" s="1">
        <v>180</v>
      </c>
      <c r="N32" s="1">
        <v>266</v>
      </c>
      <c r="O32" s="3">
        <f t="shared" si="0"/>
        <v>-0.44615384615384612</v>
      </c>
      <c r="P32" s="3">
        <f t="shared" si="0"/>
        <v>-0.38283062645011601</v>
      </c>
    </row>
    <row r="33" spans="1:16" x14ac:dyDescent="0.25">
      <c r="A33" s="26"/>
      <c r="B33" s="13" t="s">
        <v>35</v>
      </c>
      <c r="C33" s="1">
        <v>24</v>
      </c>
      <c r="D33" s="1">
        <v>7</v>
      </c>
      <c r="E33" s="1">
        <v>14</v>
      </c>
      <c r="F33" s="1">
        <v>9</v>
      </c>
      <c r="G33" s="1">
        <v>11</v>
      </c>
      <c r="H33" s="1">
        <v>8</v>
      </c>
      <c r="I33" s="1">
        <v>8</v>
      </c>
      <c r="J33" s="1">
        <v>15</v>
      </c>
      <c r="K33" s="1">
        <v>17</v>
      </c>
      <c r="L33" s="1">
        <v>9</v>
      </c>
      <c r="M33" s="1">
        <v>18</v>
      </c>
      <c r="N33" s="1">
        <v>8</v>
      </c>
      <c r="O33" s="3">
        <f t="shared" si="0"/>
        <v>5.8823529411764719E-2</v>
      </c>
      <c r="P33" s="3">
        <f t="shared" si="0"/>
        <v>-0.11111111111111116</v>
      </c>
    </row>
    <row r="34" spans="1:16" x14ac:dyDescent="0.25">
      <c r="A34" s="26"/>
      <c r="B34" s="13" t="s">
        <v>36</v>
      </c>
      <c r="C34" s="1">
        <v>2</v>
      </c>
      <c r="D34" s="1">
        <v>2</v>
      </c>
      <c r="E34" s="1">
        <v>3</v>
      </c>
      <c r="F34" s="1">
        <v>1</v>
      </c>
      <c r="G34" s="1">
        <v>1</v>
      </c>
      <c r="H34" s="1">
        <v>0</v>
      </c>
      <c r="I34" s="1">
        <v>1</v>
      </c>
      <c r="J34" s="1">
        <v>0</v>
      </c>
      <c r="K34" s="1">
        <v>4</v>
      </c>
      <c r="L34" s="1">
        <v>0</v>
      </c>
      <c r="M34" s="1">
        <v>0</v>
      </c>
      <c r="N34" s="1">
        <v>0</v>
      </c>
      <c r="O34" s="3">
        <f t="shared" si="0"/>
        <v>-1</v>
      </c>
      <c r="P34" s="3" t="s">
        <v>125</v>
      </c>
    </row>
    <row r="35" spans="1:16" x14ac:dyDescent="0.25">
      <c r="A35" s="26"/>
      <c r="B35" s="13" t="s">
        <v>37</v>
      </c>
      <c r="C35" s="1">
        <v>1</v>
      </c>
      <c r="D35" s="1">
        <v>0</v>
      </c>
      <c r="E35" s="1">
        <v>3</v>
      </c>
      <c r="F35" s="1">
        <v>0</v>
      </c>
      <c r="G35" s="1">
        <v>1</v>
      </c>
      <c r="H35" s="1">
        <v>0</v>
      </c>
      <c r="I35" s="1">
        <v>0</v>
      </c>
      <c r="J35" s="1">
        <v>0</v>
      </c>
      <c r="K35" s="1">
        <v>3</v>
      </c>
      <c r="L35" s="1">
        <v>0</v>
      </c>
      <c r="M35" s="1">
        <v>6</v>
      </c>
      <c r="N35" s="1">
        <v>0</v>
      </c>
      <c r="O35" s="3">
        <f t="shared" si="0"/>
        <v>1</v>
      </c>
      <c r="P35" s="3" t="s">
        <v>125</v>
      </c>
    </row>
    <row r="36" spans="1:16" x14ac:dyDescent="0.25">
      <c r="A36" s="26"/>
      <c r="B36" s="13" t="s">
        <v>38</v>
      </c>
      <c r="C36" s="1">
        <v>100</v>
      </c>
      <c r="D36" s="1">
        <v>21</v>
      </c>
      <c r="E36" s="1">
        <v>50</v>
      </c>
      <c r="F36" s="1">
        <v>23</v>
      </c>
      <c r="G36" s="1">
        <v>24</v>
      </c>
      <c r="H36" s="1">
        <v>18</v>
      </c>
      <c r="I36" s="1">
        <v>17</v>
      </c>
      <c r="J36" s="1">
        <v>5</v>
      </c>
      <c r="K36" s="1">
        <v>52</v>
      </c>
      <c r="L36" s="1">
        <v>6</v>
      </c>
      <c r="M36" s="1">
        <v>69</v>
      </c>
      <c r="N36" s="1">
        <v>17</v>
      </c>
      <c r="O36" s="3">
        <f t="shared" si="0"/>
        <v>0.32692307692307687</v>
      </c>
      <c r="P36" s="3">
        <f t="shared" si="0"/>
        <v>1.8333333333333335</v>
      </c>
    </row>
    <row r="37" spans="1:16" x14ac:dyDescent="0.25">
      <c r="A37" s="26"/>
      <c r="B37" s="13" t="s">
        <v>39</v>
      </c>
      <c r="C37" s="1">
        <v>22</v>
      </c>
      <c r="D37" s="1">
        <v>9</v>
      </c>
      <c r="E37" s="1">
        <v>8</v>
      </c>
      <c r="F37" s="1">
        <v>4</v>
      </c>
      <c r="G37" s="1">
        <v>9</v>
      </c>
      <c r="H37" s="1">
        <v>1</v>
      </c>
      <c r="I37" s="1">
        <v>8</v>
      </c>
      <c r="J37" s="1">
        <v>3</v>
      </c>
      <c r="K37" s="1">
        <v>21</v>
      </c>
      <c r="L37" s="1">
        <v>1</v>
      </c>
      <c r="M37" s="1">
        <v>17</v>
      </c>
      <c r="N37" s="1">
        <v>2</v>
      </c>
      <c r="O37" s="3">
        <f t="shared" si="0"/>
        <v>-0.19047619047619047</v>
      </c>
      <c r="P37" s="3">
        <f t="shared" si="0"/>
        <v>1</v>
      </c>
    </row>
    <row r="38" spans="1:16" x14ac:dyDescent="0.25">
      <c r="A38" s="26"/>
      <c r="B38" s="13" t="s">
        <v>40</v>
      </c>
      <c r="C38" s="1">
        <v>118</v>
      </c>
      <c r="D38" s="1">
        <v>59</v>
      </c>
      <c r="E38" s="1">
        <v>119</v>
      </c>
      <c r="F38" s="1">
        <v>87</v>
      </c>
      <c r="G38" s="1">
        <v>71</v>
      </c>
      <c r="H38" s="1">
        <v>44</v>
      </c>
      <c r="I38" s="1">
        <v>75</v>
      </c>
      <c r="J38" s="1">
        <v>41</v>
      </c>
      <c r="K38" s="1">
        <v>56</v>
      </c>
      <c r="L38" s="1">
        <v>23</v>
      </c>
      <c r="M38" s="1">
        <v>44</v>
      </c>
      <c r="N38" s="1">
        <v>29</v>
      </c>
      <c r="O38" s="3">
        <f t="shared" si="0"/>
        <v>-0.2142857142857143</v>
      </c>
      <c r="P38" s="3">
        <f t="shared" si="0"/>
        <v>0.26086956521739135</v>
      </c>
    </row>
    <row r="39" spans="1:16" x14ac:dyDescent="0.25">
      <c r="A39" s="26"/>
      <c r="B39" s="13" t="s">
        <v>41</v>
      </c>
      <c r="C39" s="1">
        <v>22</v>
      </c>
      <c r="D39" s="1">
        <v>6</v>
      </c>
      <c r="E39" s="1">
        <v>20</v>
      </c>
      <c r="F39" s="1">
        <v>2</v>
      </c>
      <c r="G39" s="1">
        <v>28</v>
      </c>
      <c r="H39" s="1">
        <v>7</v>
      </c>
      <c r="I39" s="1">
        <v>29</v>
      </c>
      <c r="J39" s="1">
        <v>2</v>
      </c>
      <c r="K39" s="1">
        <v>18</v>
      </c>
      <c r="L39" s="1">
        <v>7</v>
      </c>
      <c r="M39" s="1">
        <v>18</v>
      </c>
      <c r="N39" s="1">
        <v>5</v>
      </c>
      <c r="O39" s="3">
        <f t="shared" si="0"/>
        <v>0</v>
      </c>
      <c r="P39" s="3">
        <f t="shared" si="0"/>
        <v>-0.2857142857142857</v>
      </c>
    </row>
    <row r="40" spans="1:16" x14ac:dyDescent="0.25">
      <c r="A40" s="26"/>
      <c r="B40" s="13" t="s">
        <v>42</v>
      </c>
      <c r="C40" s="1">
        <v>113</v>
      </c>
      <c r="D40" s="1">
        <v>63</v>
      </c>
      <c r="E40" s="1">
        <v>179</v>
      </c>
      <c r="F40" s="1">
        <v>86</v>
      </c>
      <c r="G40" s="1">
        <v>103</v>
      </c>
      <c r="H40" s="1">
        <v>49</v>
      </c>
      <c r="I40" s="1">
        <v>110</v>
      </c>
      <c r="J40" s="1">
        <v>60</v>
      </c>
      <c r="K40" s="1">
        <v>124</v>
      </c>
      <c r="L40" s="1">
        <v>45</v>
      </c>
      <c r="M40" s="1">
        <v>117</v>
      </c>
      <c r="N40" s="1">
        <v>43</v>
      </c>
      <c r="O40" s="3">
        <f t="shared" si="0"/>
        <v>-5.6451612903225756E-2</v>
      </c>
      <c r="P40" s="3">
        <f t="shared" si="0"/>
        <v>-4.4444444444444398E-2</v>
      </c>
    </row>
    <row r="41" spans="1:16" x14ac:dyDescent="0.25">
      <c r="A41" s="26"/>
      <c r="B41" s="13" t="s">
        <v>43</v>
      </c>
      <c r="C41" s="1">
        <v>39</v>
      </c>
      <c r="D41" s="1">
        <v>5</v>
      </c>
      <c r="E41" s="1">
        <v>43</v>
      </c>
      <c r="F41" s="1">
        <v>8</v>
      </c>
      <c r="G41" s="1">
        <v>31</v>
      </c>
      <c r="H41" s="1">
        <v>7</v>
      </c>
      <c r="I41" s="1">
        <v>27</v>
      </c>
      <c r="J41" s="1">
        <v>5</v>
      </c>
      <c r="K41" s="1">
        <v>38</v>
      </c>
      <c r="L41" s="1">
        <v>12</v>
      </c>
      <c r="M41" s="1">
        <v>58</v>
      </c>
      <c r="N41" s="1">
        <v>4</v>
      </c>
      <c r="O41" s="3">
        <f t="shared" si="0"/>
        <v>0.52631578947368429</v>
      </c>
      <c r="P41" s="3">
        <f t="shared" si="0"/>
        <v>-0.66666666666666674</v>
      </c>
    </row>
    <row r="42" spans="1:16" x14ac:dyDescent="0.25">
      <c r="A42" s="26"/>
      <c r="B42" s="13" t="s">
        <v>44</v>
      </c>
      <c r="C42" s="1">
        <v>21</v>
      </c>
      <c r="D42" s="1">
        <v>0</v>
      </c>
      <c r="E42" s="1">
        <v>13</v>
      </c>
      <c r="F42" s="1">
        <v>4</v>
      </c>
      <c r="G42" s="1">
        <v>7</v>
      </c>
      <c r="H42" s="1">
        <v>8</v>
      </c>
      <c r="I42" s="1">
        <v>5</v>
      </c>
      <c r="J42" s="1">
        <v>5</v>
      </c>
      <c r="K42" s="1">
        <v>11</v>
      </c>
      <c r="L42" s="1">
        <v>3</v>
      </c>
      <c r="M42" s="1">
        <v>13</v>
      </c>
      <c r="N42" s="1">
        <v>3</v>
      </c>
      <c r="O42" s="3">
        <f t="shared" si="0"/>
        <v>0.18181818181818188</v>
      </c>
      <c r="P42" s="3">
        <f t="shared" si="0"/>
        <v>0</v>
      </c>
    </row>
    <row r="43" spans="1:16" x14ac:dyDescent="0.25">
      <c r="A43" s="26"/>
      <c r="B43" s="13" t="s">
        <v>45</v>
      </c>
      <c r="C43" s="1">
        <v>87</v>
      </c>
      <c r="D43" s="1">
        <v>54</v>
      </c>
      <c r="E43" s="1">
        <v>80</v>
      </c>
      <c r="F43" s="1">
        <v>33</v>
      </c>
      <c r="G43" s="1">
        <v>38</v>
      </c>
      <c r="H43" s="1">
        <v>18</v>
      </c>
      <c r="I43" s="1">
        <v>50</v>
      </c>
      <c r="J43" s="1">
        <v>30</v>
      </c>
      <c r="K43" s="1">
        <v>60</v>
      </c>
      <c r="L43" s="1">
        <v>51</v>
      </c>
      <c r="M43" s="1">
        <v>80</v>
      </c>
      <c r="N43" s="1">
        <v>22</v>
      </c>
      <c r="O43" s="3">
        <f t="shared" si="0"/>
        <v>0.33333333333333326</v>
      </c>
      <c r="P43" s="3">
        <f t="shared" si="0"/>
        <v>-0.56862745098039214</v>
      </c>
    </row>
    <row r="44" spans="1:16" x14ac:dyDescent="0.25">
      <c r="A44" s="26"/>
      <c r="B44" s="13" t="s">
        <v>46</v>
      </c>
      <c r="C44" s="1">
        <v>14</v>
      </c>
      <c r="D44" s="1">
        <v>3</v>
      </c>
      <c r="E44" s="1">
        <v>16</v>
      </c>
      <c r="F44" s="1">
        <v>1</v>
      </c>
      <c r="G44" s="1">
        <v>3</v>
      </c>
      <c r="H44" s="1">
        <v>2</v>
      </c>
      <c r="I44" s="1">
        <v>9</v>
      </c>
      <c r="J44" s="1">
        <v>4</v>
      </c>
      <c r="K44" s="1">
        <v>13</v>
      </c>
      <c r="L44" s="1">
        <v>2</v>
      </c>
      <c r="M44" s="1">
        <v>14</v>
      </c>
      <c r="N44" s="1">
        <v>4</v>
      </c>
      <c r="O44" s="3">
        <f t="shared" si="0"/>
        <v>7.6923076923076872E-2</v>
      </c>
      <c r="P44" s="3">
        <f t="shared" si="0"/>
        <v>1</v>
      </c>
    </row>
    <row r="45" spans="1:16" x14ac:dyDescent="0.25">
      <c r="A45" s="26"/>
      <c r="B45" s="13" t="s">
        <v>47</v>
      </c>
      <c r="C45" s="1">
        <v>16</v>
      </c>
      <c r="D45" s="1">
        <v>6</v>
      </c>
      <c r="E45" s="1">
        <v>18</v>
      </c>
      <c r="F45" s="1">
        <v>8</v>
      </c>
      <c r="G45" s="1">
        <v>13</v>
      </c>
      <c r="H45" s="1">
        <v>6</v>
      </c>
      <c r="I45" s="1">
        <v>10</v>
      </c>
      <c r="J45" s="1">
        <v>7</v>
      </c>
      <c r="K45" s="1">
        <v>4</v>
      </c>
      <c r="L45" s="1">
        <v>10</v>
      </c>
      <c r="M45" s="1">
        <v>11</v>
      </c>
      <c r="N45" s="1">
        <v>1</v>
      </c>
      <c r="O45" s="3">
        <f t="shared" si="0"/>
        <v>1.75</v>
      </c>
      <c r="P45" s="3">
        <f t="shared" si="0"/>
        <v>-0.9</v>
      </c>
    </row>
    <row r="46" spans="1:16" x14ac:dyDescent="0.25">
      <c r="A46" s="26"/>
      <c r="B46" s="13" t="s">
        <v>48</v>
      </c>
      <c r="C46" s="1">
        <v>25</v>
      </c>
      <c r="D46" s="1">
        <v>0</v>
      </c>
      <c r="E46" s="1">
        <v>28</v>
      </c>
      <c r="F46" s="1">
        <v>1</v>
      </c>
      <c r="G46" s="1">
        <v>9</v>
      </c>
      <c r="H46" s="1">
        <v>0</v>
      </c>
      <c r="I46" s="1">
        <v>6</v>
      </c>
      <c r="J46" s="1">
        <v>1</v>
      </c>
      <c r="K46" s="1">
        <v>9</v>
      </c>
      <c r="L46" s="1">
        <v>1</v>
      </c>
      <c r="M46" s="1">
        <v>12</v>
      </c>
      <c r="N46" s="1">
        <v>0</v>
      </c>
      <c r="O46" s="3">
        <f t="shared" si="0"/>
        <v>0.33333333333333326</v>
      </c>
      <c r="P46" s="3">
        <f t="shared" si="0"/>
        <v>-1</v>
      </c>
    </row>
    <row r="47" spans="1:16" x14ac:dyDescent="0.25">
      <c r="A47" s="26"/>
      <c r="B47" s="13" t="s">
        <v>49</v>
      </c>
      <c r="C47" s="1">
        <v>11</v>
      </c>
      <c r="D47" s="1">
        <v>5</v>
      </c>
      <c r="E47" s="1">
        <v>16</v>
      </c>
      <c r="F47" s="1">
        <v>11</v>
      </c>
      <c r="G47" s="1">
        <v>15</v>
      </c>
      <c r="H47" s="1">
        <v>8</v>
      </c>
      <c r="I47" s="1">
        <v>4</v>
      </c>
      <c r="J47" s="1">
        <v>5</v>
      </c>
      <c r="K47" s="1">
        <v>23</v>
      </c>
      <c r="L47" s="1">
        <v>5</v>
      </c>
      <c r="M47" s="1">
        <v>11</v>
      </c>
      <c r="N47" s="1">
        <v>7</v>
      </c>
      <c r="O47" s="3">
        <f t="shared" si="0"/>
        <v>-0.52173913043478259</v>
      </c>
      <c r="P47" s="3">
        <f t="shared" si="0"/>
        <v>0.39999999999999991</v>
      </c>
    </row>
    <row r="48" spans="1:16" x14ac:dyDescent="0.25">
      <c r="A48" s="26" t="s">
        <v>50</v>
      </c>
      <c r="B48" s="13" t="s">
        <v>51</v>
      </c>
      <c r="C48" s="1">
        <v>5</v>
      </c>
      <c r="D48" s="1">
        <v>1</v>
      </c>
      <c r="E48" s="1">
        <v>3</v>
      </c>
      <c r="F48" s="1">
        <v>1</v>
      </c>
      <c r="G48" s="1">
        <v>5</v>
      </c>
      <c r="H48" s="1">
        <v>0</v>
      </c>
      <c r="I48" s="1">
        <v>4</v>
      </c>
      <c r="J48" s="1">
        <v>0</v>
      </c>
      <c r="K48" s="1">
        <v>5</v>
      </c>
      <c r="L48" s="1">
        <v>1</v>
      </c>
      <c r="M48" s="1">
        <v>5</v>
      </c>
      <c r="N48" s="1">
        <v>0</v>
      </c>
      <c r="O48" s="3">
        <f t="shared" si="0"/>
        <v>0</v>
      </c>
      <c r="P48" s="3">
        <f t="shared" si="0"/>
        <v>-1</v>
      </c>
    </row>
    <row r="49" spans="1:16" x14ac:dyDescent="0.25">
      <c r="A49" s="26"/>
      <c r="B49" s="13" t="s">
        <v>52</v>
      </c>
      <c r="C49" s="1">
        <v>3</v>
      </c>
      <c r="D49" s="1">
        <v>1</v>
      </c>
      <c r="E49" s="1">
        <v>6</v>
      </c>
      <c r="F49" s="1">
        <v>0</v>
      </c>
      <c r="G49" s="1">
        <v>3</v>
      </c>
      <c r="H49" s="1">
        <v>3</v>
      </c>
      <c r="I49" s="1">
        <v>9</v>
      </c>
      <c r="J49" s="1">
        <v>1</v>
      </c>
      <c r="K49" s="1">
        <v>10</v>
      </c>
      <c r="L49" s="1">
        <v>6</v>
      </c>
      <c r="M49" s="1">
        <v>4</v>
      </c>
      <c r="N49" s="1">
        <v>0</v>
      </c>
      <c r="O49" s="3">
        <f t="shared" si="0"/>
        <v>-0.6</v>
      </c>
      <c r="P49" s="3">
        <f t="shared" si="0"/>
        <v>-1</v>
      </c>
    </row>
    <row r="50" spans="1:16" x14ac:dyDescent="0.25">
      <c r="A50" s="26"/>
      <c r="B50" s="13" t="s">
        <v>53</v>
      </c>
      <c r="C50" s="1">
        <v>1</v>
      </c>
      <c r="D50" s="1">
        <v>1</v>
      </c>
      <c r="E50" s="1">
        <v>0</v>
      </c>
      <c r="F50" s="1">
        <v>0</v>
      </c>
      <c r="G50" s="1">
        <v>1</v>
      </c>
      <c r="H50" s="1">
        <v>0</v>
      </c>
      <c r="I50" s="1">
        <v>0</v>
      </c>
      <c r="J50" s="1">
        <v>0</v>
      </c>
      <c r="K50" s="1">
        <v>9</v>
      </c>
      <c r="L50" s="1">
        <v>0</v>
      </c>
      <c r="M50" s="1">
        <v>6</v>
      </c>
      <c r="N50" s="1">
        <v>0</v>
      </c>
      <c r="O50" s="3">
        <f t="shared" si="0"/>
        <v>-0.33333333333333337</v>
      </c>
      <c r="P50" s="3" t="s">
        <v>125</v>
      </c>
    </row>
    <row r="51" spans="1:16" x14ac:dyDescent="0.25">
      <c r="A51" s="26"/>
      <c r="B51" s="13" t="s">
        <v>54</v>
      </c>
      <c r="C51" s="1">
        <v>37</v>
      </c>
      <c r="D51" s="1">
        <v>6</v>
      </c>
      <c r="E51" s="1">
        <v>29</v>
      </c>
      <c r="F51" s="1">
        <v>8</v>
      </c>
      <c r="G51" s="1">
        <v>12</v>
      </c>
      <c r="H51" s="1">
        <v>1</v>
      </c>
      <c r="I51" s="1">
        <v>27</v>
      </c>
      <c r="J51" s="1">
        <v>3</v>
      </c>
      <c r="K51" s="1">
        <v>33</v>
      </c>
      <c r="L51" s="1">
        <v>3</v>
      </c>
      <c r="M51" s="1">
        <v>18</v>
      </c>
      <c r="N51" s="1">
        <v>1</v>
      </c>
      <c r="O51" s="3">
        <f t="shared" si="0"/>
        <v>-0.45454545454545459</v>
      </c>
      <c r="P51" s="3">
        <f t="shared" si="0"/>
        <v>-0.66666666666666674</v>
      </c>
    </row>
    <row r="52" spans="1:16" x14ac:dyDescent="0.25">
      <c r="A52" s="26"/>
      <c r="B52" s="13" t="s">
        <v>55</v>
      </c>
      <c r="C52" s="1">
        <v>51</v>
      </c>
      <c r="D52" s="1">
        <v>25</v>
      </c>
      <c r="E52" s="1">
        <v>64</v>
      </c>
      <c r="F52" s="1">
        <v>29</v>
      </c>
      <c r="G52" s="1">
        <v>38</v>
      </c>
      <c r="H52" s="1">
        <v>5</v>
      </c>
      <c r="I52" s="1">
        <v>40</v>
      </c>
      <c r="J52" s="1">
        <v>14</v>
      </c>
      <c r="K52" s="1">
        <v>52</v>
      </c>
      <c r="L52" s="1">
        <v>10</v>
      </c>
      <c r="M52" s="1">
        <v>63</v>
      </c>
      <c r="N52" s="1">
        <v>13</v>
      </c>
      <c r="O52" s="3">
        <f t="shared" si="0"/>
        <v>0.21153846153846145</v>
      </c>
      <c r="P52" s="3">
        <f t="shared" si="0"/>
        <v>0.30000000000000004</v>
      </c>
    </row>
    <row r="53" spans="1:16" x14ac:dyDescent="0.25">
      <c r="A53" s="26"/>
      <c r="B53" s="13" t="s">
        <v>56</v>
      </c>
      <c r="C53" s="1">
        <v>9</v>
      </c>
      <c r="D53" s="1">
        <v>17</v>
      </c>
      <c r="E53" s="1">
        <v>26</v>
      </c>
      <c r="F53" s="1">
        <v>77</v>
      </c>
      <c r="G53" s="1">
        <v>18</v>
      </c>
      <c r="H53" s="1">
        <v>57</v>
      </c>
      <c r="I53" s="1">
        <v>16</v>
      </c>
      <c r="J53" s="1">
        <v>49</v>
      </c>
      <c r="K53" s="1">
        <v>30</v>
      </c>
      <c r="L53" s="1">
        <v>59</v>
      </c>
      <c r="M53" s="1">
        <v>8</v>
      </c>
      <c r="N53" s="1">
        <v>32</v>
      </c>
      <c r="O53" s="3">
        <f t="shared" si="0"/>
        <v>-0.73333333333333339</v>
      </c>
      <c r="P53" s="3">
        <f t="shared" si="0"/>
        <v>-0.4576271186440678</v>
      </c>
    </row>
    <row r="54" spans="1:16" x14ac:dyDescent="0.25">
      <c r="A54" s="26"/>
      <c r="B54" s="13" t="s">
        <v>57</v>
      </c>
      <c r="C54" s="1">
        <v>237</v>
      </c>
      <c r="D54" s="1">
        <v>109</v>
      </c>
      <c r="E54" s="1">
        <v>226</v>
      </c>
      <c r="F54" s="1">
        <v>89</v>
      </c>
      <c r="G54" s="1">
        <v>114</v>
      </c>
      <c r="H54" s="1">
        <v>61</v>
      </c>
      <c r="I54" s="1">
        <v>133</v>
      </c>
      <c r="J54" s="1">
        <v>62</v>
      </c>
      <c r="K54" s="1">
        <v>146</v>
      </c>
      <c r="L54" s="1">
        <v>74</v>
      </c>
      <c r="M54" s="1">
        <v>121</v>
      </c>
      <c r="N54" s="1">
        <v>30</v>
      </c>
      <c r="O54" s="3">
        <f t="shared" si="0"/>
        <v>-0.17123287671232879</v>
      </c>
      <c r="P54" s="3">
        <f t="shared" si="0"/>
        <v>-0.59459459459459452</v>
      </c>
    </row>
    <row r="55" spans="1:16" x14ac:dyDescent="0.25">
      <c r="A55" s="26"/>
      <c r="B55" s="13" t="s">
        <v>58</v>
      </c>
      <c r="C55" s="1">
        <v>20</v>
      </c>
      <c r="D55" s="1">
        <v>9</v>
      </c>
      <c r="E55" s="1">
        <v>30</v>
      </c>
      <c r="F55" s="1">
        <v>9</v>
      </c>
      <c r="G55" s="1">
        <v>16</v>
      </c>
      <c r="H55" s="1">
        <v>4</v>
      </c>
      <c r="I55" s="1">
        <v>12</v>
      </c>
      <c r="J55" s="1">
        <v>4</v>
      </c>
      <c r="K55" s="1">
        <v>13</v>
      </c>
      <c r="L55" s="1">
        <v>2</v>
      </c>
      <c r="M55" s="1">
        <v>16</v>
      </c>
      <c r="N55" s="1">
        <v>2</v>
      </c>
      <c r="O55" s="3">
        <f t="shared" si="0"/>
        <v>0.23076923076923084</v>
      </c>
      <c r="P55" s="3">
        <f t="shared" si="0"/>
        <v>0</v>
      </c>
    </row>
    <row r="56" spans="1:16" x14ac:dyDescent="0.25">
      <c r="A56" s="26"/>
      <c r="B56" s="13" t="s">
        <v>59</v>
      </c>
      <c r="C56" s="1">
        <v>10</v>
      </c>
      <c r="D56" s="1">
        <v>3</v>
      </c>
      <c r="E56" s="1">
        <v>8</v>
      </c>
      <c r="F56" s="1">
        <v>7</v>
      </c>
      <c r="G56" s="1">
        <v>4</v>
      </c>
      <c r="H56" s="1">
        <v>2</v>
      </c>
      <c r="I56" s="1">
        <v>4</v>
      </c>
      <c r="J56" s="1">
        <v>3</v>
      </c>
      <c r="K56" s="1">
        <v>6</v>
      </c>
      <c r="L56" s="1">
        <v>9</v>
      </c>
      <c r="M56" s="1">
        <v>1</v>
      </c>
      <c r="N56" s="1">
        <v>10</v>
      </c>
      <c r="O56" s="3">
        <f t="shared" si="0"/>
        <v>-0.83333333333333337</v>
      </c>
      <c r="P56" s="3">
        <f t="shared" si="0"/>
        <v>0.11111111111111116</v>
      </c>
    </row>
    <row r="57" spans="1:16" x14ac:dyDescent="0.25">
      <c r="A57" s="26"/>
      <c r="B57" s="13" t="s">
        <v>60</v>
      </c>
      <c r="C57" s="1">
        <v>18</v>
      </c>
      <c r="D57" s="1">
        <v>4</v>
      </c>
      <c r="E57" s="1">
        <v>9</v>
      </c>
      <c r="F57" s="1">
        <v>2</v>
      </c>
      <c r="G57" s="1">
        <v>9</v>
      </c>
      <c r="H57" s="1">
        <v>1</v>
      </c>
      <c r="I57" s="1">
        <v>16</v>
      </c>
      <c r="J57" s="1">
        <v>2</v>
      </c>
      <c r="K57" s="1">
        <v>9</v>
      </c>
      <c r="L57" s="1">
        <v>0</v>
      </c>
      <c r="M57" s="1">
        <v>4</v>
      </c>
      <c r="N57" s="1">
        <v>0</v>
      </c>
      <c r="O57" s="3">
        <f t="shared" si="0"/>
        <v>-0.55555555555555558</v>
      </c>
      <c r="P57" s="3" t="s">
        <v>125</v>
      </c>
    </row>
    <row r="58" spans="1:16" x14ac:dyDescent="0.25">
      <c r="A58" s="26"/>
      <c r="B58" s="13" t="s">
        <v>61</v>
      </c>
      <c r="C58" s="1">
        <v>15</v>
      </c>
      <c r="D58" s="1">
        <v>12</v>
      </c>
      <c r="E58" s="1">
        <v>14</v>
      </c>
      <c r="F58" s="1">
        <v>2</v>
      </c>
      <c r="G58" s="1">
        <v>5</v>
      </c>
      <c r="H58" s="1">
        <v>1</v>
      </c>
      <c r="I58" s="1">
        <v>11</v>
      </c>
      <c r="J58" s="1">
        <v>2</v>
      </c>
      <c r="K58" s="1">
        <v>20</v>
      </c>
      <c r="L58" s="1">
        <v>1</v>
      </c>
      <c r="M58" s="1">
        <v>7</v>
      </c>
      <c r="N58" s="1">
        <v>1</v>
      </c>
      <c r="O58" s="3">
        <f t="shared" si="0"/>
        <v>-0.65</v>
      </c>
      <c r="P58" s="3">
        <f t="shared" si="0"/>
        <v>0</v>
      </c>
    </row>
    <row r="59" spans="1:16" x14ac:dyDescent="0.25">
      <c r="A59" s="26"/>
      <c r="B59" s="13" t="s">
        <v>62</v>
      </c>
      <c r="C59" s="1">
        <v>53</v>
      </c>
      <c r="D59" s="1">
        <v>19</v>
      </c>
      <c r="E59" s="1">
        <v>40</v>
      </c>
      <c r="F59" s="1">
        <v>20</v>
      </c>
      <c r="G59" s="1">
        <v>45</v>
      </c>
      <c r="H59" s="1">
        <v>8</v>
      </c>
      <c r="I59" s="1">
        <v>44</v>
      </c>
      <c r="J59" s="1">
        <v>15</v>
      </c>
      <c r="K59" s="1">
        <v>47</v>
      </c>
      <c r="L59" s="1">
        <v>4</v>
      </c>
      <c r="M59" s="1">
        <v>33</v>
      </c>
      <c r="N59" s="1">
        <v>5</v>
      </c>
      <c r="O59" s="3">
        <f t="shared" si="0"/>
        <v>-0.2978723404255319</v>
      </c>
      <c r="P59" s="3">
        <f t="shared" si="0"/>
        <v>0.25</v>
      </c>
    </row>
    <row r="60" spans="1:16" x14ac:dyDescent="0.25">
      <c r="A60" s="26"/>
      <c r="B60" s="13" t="s">
        <v>63</v>
      </c>
      <c r="C60" s="1">
        <v>6</v>
      </c>
      <c r="D60" s="1">
        <v>1</v>
      </c>
      <c r="E60" s="1">
        <v>12</v>
      </c>
      <c r="F60" s="1">
        <v>1</v>
      </c>
      <c r="G60" s="1">
        <v>4</v>
      </c>
      <c r="H60" s="1">
        <v>1</v>
      </c>
      <c r="I60" s="1">
        <v>8</v>
      </c>
      <c r="J60" s="1">
        <v>9</v>
      </c>
      <c r="K60" s="1">
        <v>5</v>
      </c>
      <c r="L60" s="1">
        <v>0</v>
      </c>
      <c r="M60" s="1">
        <v>8</v>
      </c>
      <c r="N60" s="1">
        <v>2</v>
      </c>
      <c r="O60" s="3">
        <f t="shared" si="0"/>
        <v>0.60000000000000009</v>
      </c>
      <c r="P60" s="3">
        <v>2</v>
      </c>
    </row>
    <row r="61" spans="1:16" x14ac:dyDescent="0.25">
      <c r="A61" s="26"/>
      <c r="B61" s="13" t="s">
        <v>64</v>
      </c>
      <c r="C61" s="1">
        <v>96</v>
      </c>
      <c r="D61" s="1">
        <v>96</v>
      </c>
      <c r="E61" s="1">
        <v>123</v>
      </c>
      <c r="F61" s="1">
        <v>134</v>
      </c>
      <c r="G61" s="1">
        <v>60</v>
      </c>
      <c r="H61" s="1">
        <v>49</v>
      </c>
      <c r="I61" s="1">
        <v>61</v>
      </c>
      <c r="J61" s="1">
        <v>90</v>
      </c>
      <c r="K61" s="1">
        <v>77</v>
      </c>
      <c r="L61" s="1">
        <v>79</v>
      </c>
      <c r="M61" s="1">
        <v>75</v>
      </c>
      <c r="N61" s="1">
        <v>47</v>
      </c>
      <c r="O61" s="3">
        <f t="shared" si="0"/>
        <v>-2.5974025974025983E-2</v>
      </c>
      <c r="P61" s="3">
        <f t="shared" si="0"/>
        <v>-0.40506329113924056</v>
      </c>
    </row>
    <row r="62" spans="1:16" x14ac:dyDescent="0.25">
      <c r="A62" s="26"/>
      <c r="B62" s="13" t="s">
        <v>65</v>
      </c>
      <c r="C62" s="1">
        <v>19</v>
      </c>
      <c r="D62" s="1">
        <v>1</v>
      </c>
      <c r="E62" s="1">
        <v>21</v>
      </c>
      <c r="F62" s="1">
        <v>2</v>
      </c>
      <c r="G62" s="1">
        <v>6</v>
      </c>
      <c r="H62" s="1">
        <v>0</v>
      </c>
      <c r="I62" s="1">
        <v>5</v>
      </c>
      <c r="J62" s="1">
        <v>0</v>
      </c>
      <c r="K62" s="1">
        <v>13</v>
      </c>
      <c r="L62" s="1">
        <v>1</v>
      </c>
      <c r="M62" s="1">
        <v>17</v>
      </c>
      <c r="N62" s="1">
        <v>1</v>
      </c>
      <c r="O62" s="3">
        <f t="shared" si="0"/>
        <v>0.30769230769230771</v>
      </c>
      <c r="P62" s="3">
        <f t="shared" si="0"/>
        <v>0</v>
      </c>
    </row>
    <row r="63" spans="1:16" x14ac:dyDescent="0.25">
      <c r="A63" s="26"/>
      <c r="B63" s="13" t="s">
        <v>66</v>
      </c>
      <c r="C63" s="1">
        <v>35</v>
      </c>
      <c r="D63" s="1">
        <v>85</v>
      </c>
      <c r="E63" s="1">
        <v>63</v>
      </c>
      <c r="F63" s="1">
        <v>96</v>
      </c>
      <c r="G63" s="1">
        <v>70</v>
      </c>
      <c r="H63" s="1">
        <v>143</v>
      </c>
      <c r="I63" s="1">
        <v>30</v>
      </c>
      <c r="J63" s="1">
        <v>96</v>
      </c>
      <c r="K63" s="1">
        <v>22</v>
      </c>
      <c r="L63" s="1">
        <v>26</v>
      </c>
      <c r="M63" s="1">
        <v>40</v>
      </c>
      <c r="N63" s="1">
        <v>27</v>
      </c>
      <c r="O63" s="3">
        <f t="shared" si="0"/>
        <v>0.81818181818181812</v>
      </c>
      <c r="P63" s="3">
        <f t="shared" si="0"/>
        <v>3.8461538461538547E-2</v>
      </c>
    </row>
    <row r="64" spans="1:16" x14ac:dyDescent="0.25">
      <c r="A64" s="26"/>
      <c r="B64" s="13" t="s">
        <v>67</v>
      </c>
      <c r="C64" s="1">
        <v>5</v>
      </c>
      <c r="D64" s="1">
        <v>0</v>
      </c>
      <c r="E64" s="1">
        <v>8</v>
      </c>
      <c r="F64" s="1">
        <v>0</v>
      </c>
      <c r="G64" s="1">
        <v>16</v>
      </c>
      <c r="H64" s="1">
        <v>1</v>
      </c>
      <c r="I64" s="1">
        <v>11</v>
      </c>
      <c r="J64" s="1">
        <v>1</v>
      </c>
      <c r="K64" s="1">
        <v>6</v>
      </c>
      <c r="L64" s="1">
        <v>1</v>
      </c>
      <c r="M64" s="1">
        <v>3</v>
      </c>
      <c r="N64" s="1">
        <v>1</v>
      </c>
      <c r="O64" s="3">
        <f t="shared" si="0"/>
        <v>-0.5</v>
      </c>
      <c r="P64" s="3">
        <f t="shared" si="0"/>
        <v>0</v>
      </c>
    </row>
    <row r="65" spans="1:16" x14ac:dyDescent="0.25">
      <c r="A65" s="26"/>
      <c r="B65" s="13" t="s">
        <v>68</v>
      </c>
      <c r="C65" s="1">
        <v>11</v>
      </c>
      <c r="D65" s="1">
        <v>7</v>
      </c>
      <c r="E65" s="1">
        <v>9</v>
      </c>
      <c r="F65" s="1">
        <v>7</v>
      </c>
      <c r="G65" s="1">
        <v>8</v>
      </c>
      <c r="H65" s="1">
        <v>3</v>
      </c>
      <c r="I65" s="1">
        <v>9</v>
      </c>
      <c r="J65" s="1">
        <v>7</v>
      </c>
      <c r="K65" s="1">
        <v>15</v>
      </c>
      <c r="L65" s="1">
        <v>7</v>
      </c>
      <c r="M65" s="1">
        <v>12</v>
      </c>
      <c r="N65" s="1">
        <v>3</v>
      </c>
      <c r="O65" s="3">
        <f t="shared" si="0"/>
        <v>-0.19999999999999996</v>
      </c>
      <c r="P65" s="3">
        <f t="shared" si="0"/>
        <v>-0.5714285714285714</v>
      </c>
    </row>
    <row r="66" spans="1:16" x14ac:dyDescent="0.25">
      <c r="A66" s="26"/>
      <c r="B66" s="13" t="s">
        <v>69</v>
      </c>
      <c r="C66" s="1">
        <v>48</v>
      </c>
      <c r="D66" s="1">
        <v>87</v>
      </c>
      <c r="E66" s="1">
        <v>74</v>
      </c>
      <c r="F66" s="1">
        <v>101</v>
      </c>
      <c r="G66" s="1">
        <v>59</v>
      </c>
      <c r="H66" s="1">
        <v>77</v>
      </c>
      <c r="I66" s="1">
        <v>88</v>
      </c>
      <c r="J66" s="1">
        <v>78</v>
      </c>
      <c r="K66" s="1">
        <v>69</v>
      </c>
      <c r="L66" s="1">
        <v>62</v>
      </c>
      <c r="M66" s="1">
        <v>66</v>
      </c>
      <c r="N66" s="1">
        <v>31</v>
      </c>
      <c r="O66" s="3">
        <f t="shared" si="0"/>
        <v>-4.3478260869565188E-2</v>
      </c>
      <c r="P66" s="3">
        <f t="shared" si="0"/>
        <v>-0.5</v>
      </c>
    </row>
    <row r="67" spans="1:16" x14ac:dyDescent="0.25">
      <c r="A67" s="26"/>
      <c r="B67" s="13" t="s">
        <v>70</v>
      </c>
      <c r="C67" s="1">
        <v>6</v>
      </c>
      <c r="D67" s="1">
        <v>0</v>
      </c>
      <c r="E67" s="1">
        <v>9</v>
      </c>
      <c r="F67" s="1">
        <v>1</v>
      </c>
      <c r="G67" s="1">
        <v>2</v>
      </c>
      <c r="H67" s="1">
        <v>3</v>
      </c>
      <c r="I67" s="1">
        <v>1</v>
      </c>
      <c r="J67" s="1">
        <v>1</v>
      </c>
      <c r="K67" s="1">
        <v>3</v>
      </c>
      <c r="L67" s="1">
        <v>0</v>
      </c>
      <c r="M67" s="1">
        <v>7</v>
      </c>
      <c r="N67" s="1">
        <v>2</v>
      </c>
      <c r="O67" s="3">
        <f t="shared" si="0"/>
        <v>1.3333333333333335</v>
      </c>
      <c r="P67" s="3">
        <v>2</v>
      </c>
    </row>
    <row r="68" spans="1:16" x14ac:dyDescent="0.25">
      <c r="A68" s="26" t="s">
        <v>72</v>
      </c>
      <c r="B68" s="13" t="s">
        <v>73</v>
      </c>
      <c r="C68" s="1">
        <v>17</v>
      </c>
      <c r="D68" s="1">
        <v>2</v>
      </c>
      <c r="E68" s="1">
        <v>23</v>
      </c>
      <c r="F68" s="1">
        <v>3</v>
      </c>
      <c r="G68" s="1">
        <v>14</v>
      </c>
      <c r="H68" s="1">
        <v>2</v>
      </c>
      <c r="I68" s="1">
        <v>16</v>
      </c>
      <c r="J68" s="1">
        <v>0</v>
      </c>
      <c r="K68" s="1">
        <v>26</v>
      </c>
      <c r="L68" s="1">
        <v>2</v>
      </c>
      <c r="M68" s="1">
        <v>16</v>
      </c>
      <c r="N68" s="1">
        <v>2</v>
      </c>
      <c r="O68" s="3">
        <f t="shared" si="0"/>
        <v>-0.38461538461538458</v>
      </c>
      <c r="P68" s="3">
        <f t="shared" si="0"/>
        <v>0</v>
      </c>
    </row>
    <row r="69" spans="1:16" x14ac:dyDescent="0.25">
      <c r="A69" s="26"/>
      <c r="B69" s="13" t="s">
        <v>74</v>
      </c>
      <c r="C69" s="1">
        <v>4</v>
      </c>
      <c r="D69" s="1">
        <v>1</v>
      </c>
      <c r="E69" s="1">
        <v>8</v>
      </c>
      <c r="F69" s="1">
        <v>5</v>
      </c>
      <c r="G69" s="1">
        <v>5</v>
      </c>
      <c r="H69" s="1">
        <v>1</v>
      </c>
      <c r="I69" s="1">
        <v>6</v>
      </c>
      <c r="J69" s="1">
        <v>1</v>
      </c>
      <c r="K69" s="1">
        <v>13</v>
      </c>
      <c r="L69" s="1">
        <v>4</v>
      </c>
      <c r="M69" s="1">
        <v>9</v>
      </c>
      <c r="N69" s="1">
        <v>2</v>
      </c>
      <c r="O69" s="3">
        <f t="shared" si="0"/>
        <v>-0.30769230769230771</v>
      </c>
      <c r="P69" s="3">
        <f t="shared" si="0"/>
        <v>-0.5</v>
      </c>
    </row>
    <row r="70" spans="1:16" x14ac:dyDescent="0.25">
      <c r="A70" s="26"/>
      <c r="B70" s="13" t="s">
        <v>75</v>
      </c>
      <c r="C70" s="1">
        <v>9</v>
      </c>
      <c r="D70" s="1">
        <v>3</v>
      </c>
      <c r="E70" s="1">
        <v>11</v>
      </c>
      <c r="F70" s="1">
        <v>3</v>
      </c>
      <c r="G70" s="1">
        <v>12</v>
      </c>
      <c r="H70" s="1">
        <v>2</v>
      </c>
      <c r="I70" s="1">
        <v>17</v>
      </c>
      <c r="J70" s="1">
        <v>1</v>
      </c>
      <c r="K70" s="1">
        <v>11</v>
      </c>
      <c r="L70" s="1">
        <v>5</v>
      </c>
      <c r="M70" s="1">
        <v>3</v>
      </c>
      <c r="N70" s="1">
        <v>6</v>
      </c>
      <c r="O70" s="3">
        <f t="shared" si="0"/>
        <v>-0.72727272727272729</v>
      </c>
      <c r="P70" s="3">
        <f t="shared" si="0"/>
        <v>0.19999999999999996</v>
      </c>
    </row>
    <row r="71" spans="1:16" x14ac:dyDescent="0.25">
      <c r="A71" s="26"/>
      <c r="B71" s="13" t="s">
        <v>76</v>
      </c>
      <c r="C71" s="1">
        <v>10</v>
      </c>
      <c r="D71" s="1">
        <v>5</v>
      </c>
      <c r="E71" s="1">
        <v>33</v>
      </c>
      <c r="F71" s="1">
        <v>3</v>
      </c>
      <c r="G71" s="1">
        <v>15</v>
      </c>
      <c r="H71" s="1">
        <v>5</v>
      </c>
      <c r="I71" s="1">
        <v>11</v>
      </c>
      <c r="J71" s="1">
        <v>7</v>
      </c>
      <c r="K71" s="1">
        <v>36</v>
      </c>
      <c r="L71" s="1">
        <v>5</v>
      </c>
      <c r="M71" s="1">
        <v>39</v>
      </c>
      <c r="N71" s="1">
        <v>3</v>
      </c>
      <c r="O71" s="3">
        <f t="shared" si="0"/>
        <v>8.3333333333333259E-2</v>
      </c>
      <c r="P71" s="3">
        <f t="shared" si="0"/>
        <v>-0.4</v>
      </c>
    </row>
    <row r="72" spans="1:16" x14ac:dyDescent="0.25">
      <c r="A72" s="26"/>
      <c r="B72" s="13" t="s">
        <v>77</v>
      </c>
      <c r="C72" s="1">
        <v>12</v>
      </c>
      <c r="D72" s="1">
        <v>7</v>
      </c>
      <c r="E72" s="1">
        <v>14</v>
      </c>
      <c r="F72" s="1">
        <v>4</v>
      </c>
      <c r="G72" s="1">
        <v>15</v>
      </c>
      <c r="H72" s="1">
        <v>7</v>
      </c>
      <c r="I72" s="1">
        <v>18</v>
      </c>
      <c r="J72" s="1">
        <v>5</v>
      </c>
      <c r="K72" s="1">
        <v>19</v>
      </c>
      <c r="L72" s="1">
        <v>2</v>
      </c>
      <c r="M72" s="1">
        <v>30</v>
      </c>
      <c r="N72" s="1">
        <v>12</v>
      </c>
      <c r="O72" s="3">
        <f t="shared" si="0"/>
        <v>0.57894736842105265</v>
      </c>
      <c r="P72" s="3">
        <f t="shared" si="0"/>
        <v>5</v>
      </c>
    </row>
    <row r="73" spans="1:16" x14ac:dyDescent="0.25">
      <c r="A73" s="26"/>
      <c r="B73" s="13" t="s">
        <v>78</v>
      </c>
      <c r="C73" s="1">
        <v>6</v>
      </c>
      <c r="D73" s="1">
        <v>3</v>
      </c>
      <c r="E73" s="1">
        <v>9</v>
      </c>
      <c r="F73" s="1">
        <v>0</v>
      </c>
      <c r="G73" s="1">
        <v>7</v>
      </c>
      <c r="H73" s="1">
        <v>0</v>
      </c>
      <c r="I73" s="1">
        <v>4</v>
      </c>
      <c r="J73" s="1">
        <v>1</v>
      </c>
      <c r="K73" s="1">
        <v>7</v>
      </c>
      <c r="L73" s="1">
        <v>0</v>
      </c>
      <c r="M73" s="1">
        <v>6</v>
      </c>
      <c r="N73" s="1">
        <v>0</v>
      </c>
      <c r="O73" s="3">
        <f t="shared" ref="O73:P86" si="1">M73/K73-1</f>
        <v>-0.1428571428571429</v>
      </c>
      <c r="P73" s="3" t="s">
        <v>125</v>
      </c>
    </row>
    <row r="74" spans="1:16" x14ac:dyDescent="0.25">
      <c r="A74" s="26"/>
      <c r="B74" s="13" t="s">
        <v>79</v>
      </c>
      <c r="C74" s="1">
        <v>6</v>
      </c>
      <c r="D74" s="1">
        <v>1</v>
      </c>
      <c r="E74" s="1">
        <v>9</v>
      </c>
      <c r="F74" s="1">
        <v>12</v>
      </c>
      <c r="G74" s="1">
        <v>9</v>
      </c>
      <c r="H74" s="1">
        <v>11</v>
      </c>
      <c r="I74" s="1">
        <v>9</v>
      </c>
      <c r="J74" s="1">
        <v>12</v>
      </c>
      <c r="K74" s="1">
        <v>13</v>
      </c>
      <c r="L74" s="1">
        <v>9</v>
      </c>
      <c r="M74" s="1">
        <v>7</v>
      </c>
      <c r="N74" s="1">
        <v>9</v>
      </c>
      <c r="O74" s="3">
        <f t="shared" si="1"/>
        <v>-0.46153846153846156</v>
      </c>
      <c r="P74" s="3">
        <f t="shared" si="1"/>
        <v>0</v>
      </c>
    </row>
    <row r="75" spans="1:16" x14ac:dyDescent="0.25">
      <c r="A75" s="26"/>
      <c r="B75" s="13" t="s">
        <v>80</v>
      </c>
      <c r="C75" s="1">
        <v>12</v>
      </c>
      <c r="D75" s="1">
        <v>1</v>
      </c>
      <c r="E75" s="1">
        <v>4</v>
      </c>
      <c r="F75" s="1">
        <v>1</v>
      </c>
      <c r="G75" s="1">
        <v>8</v>
      </c>
      <c r="H75" s="1">
        <v>0</v>
      </c>
      <c r="I75" s="1">
        <v>13</v>
      </c>
      <c r="J75" s="1">
        <v>17</v>
      </c>
      <c r="K75" s="1">
        <v>12</v>
      </c>
      <c r="L75" s="1">
        <v>27</v>
      </c>
      <c r="M75" s="1">
        <v>13</v>
      </c>
      <c r="N75" s="1">
        <v>1</v>
      </c>
      <c r="O75" s="3">
        <f t="shared" si="1"/>
        <v>8.3333333333333259E-2</v>
      </c>
      <c r="P75" s="3">
        <f t="shared" si="1"/>
        <v>-0.96296296296296302</v>
      </c>
    </row>
    <row r="76" spans="1:16" x14ac:dyDescent="0.25">
      <c r="A76" s="26"/>
      <c r="B76" s="13" t="s">
        <v>81</v>
      </c>
      <c r="C76" s="1">
        <v>0</v>
      </c>
      <c r="D76" s="1">
        <v>0</v>
      </c>
      <c r="E76" s="1">
        <v>4</v>
      </c>
      <c r="F76" s="1">
        <v>2</v>
      </c>
      <c r="G76" s="1">
        <v>2</v>
      </c>
      <c r="H76" s="1">
        <v>0</v>
      </c>
      <c r="I76" s="1">
        <v>7</v>
      </c>
      <c r="J76" s="1">
        <v>2</v>
      </c>
      <c r="K76" s="1">
        <v>7</v>
      </c>
      <c r="L76" s="1">
        <v>2</v>
      </c>
      <c r="M76" s="1">
        <v>9</v>
      </c>
      <c r="N76" s="1">
        <v>3</v>
      </c>
      <c r="O76" s="3">
        <f t="shared" si="1"/>
        <v>0.28571428571428581</v>
      </c>
      <c r="P76" s="3">
        <f t="shared" si="1"/>
        <v>0.5</v>
      </c>
    </row>
    <row r="77" spans="1:16" x14ac:dyDescent="0.25">
      <c r="A77" s="26"/>
      <c r="B77" s="13" t="s">
        <v>82</v>
      </c>
      <c r="C77" s="1">
        <v>28</v>
      </c>
      <c r="D77" s="1">
        <v>18</v>
      </c>
      <c r="E77" s="1">
        <v>44</v>
      </c>
      <c r="F77" s="1">
        <v>8</v>
      </c>
      <c r="G77" s="1">
        <v>28</v>
      </c>
      <c r="H77" s="1">
        <v>21</v>
      </c>
      <c r="I77" s="1">
        <v>51</v>
      </c>
      <c r="J77" s="1">
        <v>33</v>
      </c>
      <c r="K77" s="1">
        <v>36</v>
      </c>
      <c r="L77" s="1">
        <v>18</v>
      </c>
      <c r="M77" s="1">
        <v>42</v>
      </c>
      <c r="N77" s="1">
        <v>20</v>
      </c>
      <c r="O77" s="3">
        <f t="shared" si="1"/>
        <v>0.16666666666666674</v>
      </c>
      <c r="P77" s="3">
        <f t="shared" si="1"/>
        <v>0.11111111111111116</v>
      </c>
    </row>
    <row r="78" spans="1:16" x14ac:dyDescent="0.25">
      <c r="A78" s="26"/>
      <c r="B78" s="13" t="s">
        <v>83</v>
      </c>
      <c r="C78" s="1">
        <v>0</v>
      </c>
      <c r="D78" s="1">
        <v>0</v>
      </c>
      <c r="E78" s="1">
        <v>1</v>
      </c>
      <c r="F78" s="1">
        <v>0</v>
      </c>
      <c r="G78" s="1">
        <v>0</v>
      </c>
      <c r="H78" s="1">
        <v>0</v>
      </c>
      <c r="I78" s="1">
        <v>1</v>
      </c>
      <c r="J78" s="1">
        <v>0</v>
      </c>
      <c r="K78" s="1">
        <v>2</v>
      </c>
      <c r="L78" s="1">
        <v>0</v>
      </c>
      <c r="M78" s="1">
        <v>0</v>
      </c>
      <c r="N78" s="1">
        <v>0</v>
      </c>
      <c r="O78" s="3" t="s">
        <v>125</v>
      </c>
      <c r="P78" s="3" t="s">
        <v>125</v>
      </c>
    </row>
    <row r="79" spans="1:16" x14ac:dyDescent="0.25">
      <c r="A79" s="26"/>
      <c r="B79" s="13" t="s">
        <v>84</v>
      </c>
      <c r="C79" s="1">
        <v>13</v>
      </c>
      <c r="D79" s="1">
        <v>0</v>
      </c>
      <c r="E79" s="1">
        <v>21</v>
      </c>
      <c r="F79" s="1">
        <v>1</v>
      </c>
      <c r="G79" s="1">
        <v>11</v>
      </c>
      <c r="H79" s="1">
        <v>1</v>
      </c>
      <c r="I79" s="1">
        <v>22</v>
      </c>
      <c r="J79" s="1">
        <v>2</v>
      </c>
      <c r="K79" s="1">
        <v>20</v>
      </c>
      <c r="L79" s="1">
        <v>5</v>
      </c>
      <c r="M79" s="1">
        <v>30</v>
      </c>
      <c r="N79" s="1">
        <v>2</v>
      </c>
      <c r="O79" s="3">
        <f t="shared" si="1"/>
        <v>0.5</v>
      </c>
      <c r="P79" s="3">
        <f t="shared" si="1"/>
        <v>-0.6</v>
      </c>
    </row>
    <row r="80" spans="1:16" x14ac:dyDescent="0.25">
      <c r="A80" s="26"/>
      <c r="B80" s="13" t="s">
        <v>85</v>
      </c>
      <c r="C80" s="1">
        <v>9</v>
      </c>
      <c r="D80" s="1">
        <v>1</v>
      </c>
      <c r="E80" s="1">
        <v>7</v>
      </c>
      <c r="F80" s="1">
        <v>0</v>
      </c>
      <c r="G80" s="1">
        <v>5</v>
      </c>
      <c r="H80" s="1">
        <v>0</v>
      </c>
      <c r="I80" s="1">
        <v>12</v>
      </c>
      <c r="J80" s="1">
        <v>1</v>
      </c>
      <c r="K80" s="1">
        <v>12</v>
      </c>
      <c r="L80" s="1">
        <v>0</v>
      </c>
      <c r="M80" s="1">
        <v>11</v>
      </c>
      <c r="N80" s="1">
        <v>0</v>
      </c>
      <c r="O80" s="3">
        <f t="shared" si="1"/>
        <v>-8.333333333333337E-2</v>
      </c>
      <c r="P80" s="3" t="s">
        <v>125</v>
      </c>
    </row>
    <row r="81" spans="1:16" x14ac:dyDescent="0.25">
      <c r="A81" s="26"/>
      <c r="B81" s="13" t="s">
        <v>86</v>
      </c>
      <c r="C81" s="1">
        <v>10</v>
      </c>
      <c r="D81" s="1">
        <v>14</v>
      </c>
      <c r="E81" s="1">
        <v>6</v>
      </c>
      <c r="F81" s="1">
        <v>19</v>
      </c>
      <c r="G81" s="1">
        <v>4</v>
      </c>
      <c r="H81" s="1">
        <v>19</v>
      </c>
      <c r="I81" s="1">
        <v>9</v>
      </c>
      <c r="J81" s="1">
        <v>8</v>
      </c>
      <c r="K81" s="1">
        <v>9</v>
      </c>
      <c r="L81" s="1">
        <v>10</v>
      </c>
      <c r="M81" s="1">
        <v>6</v>
      </c>
      <c r="N81" s="1">
        <v>4</v>
      </c>
      <c r="O81" s="3">
        <f t="shared" si="1"/>
        <v>-0.33333333333333337</v>
      </c>
      <c r="P81" s="3">
        <f t="shared" si="1"/>
        <v>-0.6</v>
      </c>
    </row>
    <row r="82" spans="1:16" x14ac:dyDescent="0.25">
      <c r="A82" s="26"/>
      <c r="B82" s="13" t="s">
        <v>87</v>
      </c>
      <c r="C82" s="1">
        <v>15</v>
      </c>
      <c r="D82" s="1">
        <v>10</v>
      </c>
      <c r="E82" s="1">
        <v>23</v>
      </c>
      <c r="F82" s="1">
        <v>12</v>
      </c>
      <c r="G82" s="1">
        <v>18</v>
      </c>
      <c r="H82" s="1">
        <v>8</v>
      </c>
      <c r="I82" s="1">
        <v>16</v>
      </c>
      <c r="J82" s="1">
        <v>23</v>
      </c>
      <c r="K82" s="1">
        <v>33</v>
      </c>
      <c r="L82" s="1">
        <v>23</v>
      </c>
      <c r="M82" s="1">
        <v>45</v>
      </c>
      <c r="N82" s="1">
        <v>17</v>
      </c>
      <c r="O82" s="3">
        <f t="shared" si="1"/>
        <v>0.36363636363636354</v>
      </c>
      <c r="P82" s="3">
        <f t="shared" si="1"/>
        <v>-0.26086956521739135</v>
      </c>
    </row>
    <row r="83" spans="1:16" x14ac:dyDescent="0.25">
      <c r="A83" s="26"/>
      <c r="B83" s="13" t="s">
        <v>88</v>
      </c>
      <c r="C83" s="1">
        <v>36</v>
      </c>
      <c r="D83" s="1">
        <v>3</v>
      </c>
      <c r="E83" s="1">
        <v>23</v>
      </c>
      <c r="F83" s="1">
        <v>2</v>
      </c>
      <c r="G83" s="1">
        <v>13</v>
      </c>
      <c r="H83" s="1">
        <v>3</v>
      </c>
      <c r="I83" s="1">
        <v>8</v>
      </c>
      <c r="J83" s="1">
        <v>14</v>
      </c>
      <c r="K83" s="1">
        <v>7</v>
      </c>
      <c r="L83" s="1">
        <v>1</v>
      </c>
      <c r="M83" s="1">
        <v>6</v>
      </c>
      <c r="N83" s="1">
        <v>2</v>
      </c>
      <c r="O83" s="3">
        <f t="shared" si="1"/>
        <v>-0.1428571428571429</v>
      </c>
      <c r="P83" s="3">
        <f t="shared" si="1"/>
        <v>1</v>
      </c>
    </row>
    <row r="84" spans="1:16" x14ac:dyDescent="0.25">
      <c r="A84" s="26"/>
      <c r="B84" s="13" t="s">
        <v>89</v>
      </c>
      <c r="C84" s="1">
        <v>4</v>
      </c>
      <c r="D84" s="1">
        <v>0</v>
      </c>
      <c r="E84" s="1">
        <v>11</v>
      </c>
      <c r="F84" s="1">
        <v>2</v>
      </c>
      <c r="G84" s="1">
        <v>0</v>
      </c>
      <c r="H84" s="1">
        <v>2</v>
      </c>
      <c r="I84" s="1">
        <v>7</v>
      </c>
      <c r="J84" s="1">
        <v>1</v>
      </c>
      <c r="K84" s="1">
        <v>3</v>
      </c>
      <c r="L84" s="1">
        <v>0</v>
      </c>
      <c r="M84" s="1">
        <v>0</v>
      </c>
      <c r="N84" s="1">
        <v>0</v>
      </c>
      <c r="O84" s="3">
        <f t="shared" si="1"/>
        <v>-1</v>
      </c>
      <c r="P84" s="3" t="s">
        <v>125</v>
      </c>
    </row>
    <row r="85" spans="1:16" x14ac:dyDescent="0.25">
      <c r="A85" s="26"/>
      <c r="B85" s="13" t="s">
        <v>90</v>
      </c>
      <c r="C85" s="1">
        <v>26</v>
      </c>
      <c r="D85" s="1">
        <v>6</v>
      </c>
      <c r="E85" s="1">
        <v>30</v>
      </c>
      <c r="F85" s="1">
        <v>3</v>
      </c>
      <c r="G85" s="1">
        <v>21</v>
      </c>
      <c r="H85" s="1">
        <v>1</v>
      </c>
      <c r="I85" s="1">
        <v>18</v>
      </c>
      <c r="J85" s="1">
        <v>9</v>
      </c>
      <c r="K85" s="1">
        <v>20</v>
      </c>
      <c r="L85" s="1">
        <v>3</v>
      </c>
      <c r="M85" s="1">
        <v>18</v>
      </c>
      <c r="N85" s="1">
        <v>3</v>
      </c>
      <c r="O85" s="3">
        <f t="shared" si="1"/>
        <v>-9.9999999999999978E-2</v>
      </c>
      <c r="P85" s="3">
        <f t="shared" si="1"/>
        <v>0</v>
      </c>
    </row>
    <row r="86" spans="1:16" x14ac:dyDescent="0.25">
      <c r="A86" s="28" t="s">
        <v>91</v>
      </c>
      <c r="B86" s="28"/>
      <c r="C86" s="1">
        <v>9139</v>
      </c>
      <c r="D86" s="1">
        <v>26591</v>
      </c>
      <c r="E86" s="1">
        <v>9583</v>
      </c>
      <c r="F86" s="1">
        <v>25711</v>
      </c>
      <c r="G86" s="1">
        <v>6600</v>
      </c>
      <c r="H86" s="1">
        <v>18412</v>
      </c>
      <c r="I86" s="1">
        <v>6668</v>
      </c>
      <c r="J86" s="1">
        <v>18017</v>
      </c>
      <c r="K86" s="1">
        <v>8490</v>
      </c>
      <c r="L86" s="1">
        <v>17225</v>
      </c>
      <c r="M86" s="1">
        <v>8213</v>
      </c>
      <c r="N86" s="1">
        <v>14590</v>
      </c>
      <c r="O86" s="3">
        <f t="shared" si="1"/>
        <v>-3.2626619552414637E-2</v>
      </c>
      <c r="P86" s="3">
        <f t="shared" si="1"/>
        <v>-0.15297532656023227</v>
      </c>
    </row>
    <row r="88" spans="1:16" x14ac:dyDescent="0.25">
      <c r="A88" s="6" t="s">
        <v>112</v>
      </c>
    </row>
  </sheetData>
  <mergeCells count="15">
    <mergeCell ref="I6:J6"/>
    <mergeCell ref="K6:L6"/>
    <mergeCell ref="C5:N5"/>
    <mergeCell ref="M6:N6"/>
    <mergeCell ref="A86:B86"/>
    <mergeCell ref="A8:A13"/>
    <mergeCell ref="A14:A25"/>
    <mergeCell ref="A26:A47"/>
    <mergeCell ref="A48:A67"/>
    <mergeCell ref="A68:A85"/>
    <mergeCell ref="A5:A7"/>
    <mergeCell ref="B5:B7"/>
    <mergeCell ref="C6:D6"/>
    <mergeCell ref="E6:F6"/>
    <mergeCell ref="G6:H6"/>
  </mergeCells>
  <hyperlinks>
    <hyperlink ref="B1" location="Índice!A1" display="ÍNDICE" xr:uid="{56D5D075-A18F-442E-8776-D6F45C6ADA90}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C6581-AFAB-40DA-8806-0293E512CB18}">
  <dimension ref="A1:K86"/>
  <sheetViews>
    <sheetView workbookViewId="0">
      <selection activeCell="B1" sqref="B1"/>
    </sheetView>
  </sheetViews>
  <sheetFormatPr defaultRowHeight="15" x14ac:dyDescent="0.25"/>
  <cols>
    <col min="1" max="1" width="10.85546875" bestFit="1" customWidth="1"/>
    <col min="2" max="2" width="19.5703125" bestFit="1" customWidth="1"/>
    <col min="3" max="5" width="9.140625" style="19"/>
    <col min="6" max="6" width="11.85546875" style="19" customWidth="1"/>
    <col min="7" max="9" width="9.140625" style="19"/>
    <col min="10" max="10" width="10.5703125" style="19" bestFit="1" customWidth="1"/>
    <col min="11" max="11" width="11.28515625" style="19" bestFit="1" customWidth="1"/>
  </cols>
  <sheetData>
    <row r="1" spans="1:11" x14ac:dyDescent="0.25">
      <c r="A1" s="6" t="s">
        <v>340</v>
      </c>
      <c r="B1" s="17" t="s">
        <v>256</v>
      </c>
    </row>
    <row r="2" spans="1:11" x14ac:dyDescent="0.25">
      <c r="A2" s="7" t="s">
        <v>286</v>
      </c>
      <c r="B2" s="4"/>
    </row>
    <row r="3" spans="1:11" x14ac:dyDescent="0.25">
      <c r="A3" s="7" t="s">
        <v>287</v>
      </c>
      <c r="B3" s="4"/>
    </row>
    <row r="5" spans="1:11" x14ac:dyDescent="0.25">
      <c r="A5" s="23" t="s">
        <v>280</v>
      </c>
      <c r="B5" s="24"/>
      <c r="C5" s="24"/>
      <c r="D5" s="24"/>
      <c r="E5" s="24"/>
      <c r="F5" s="24"/>
      <c r="G5" s="24"/>
      <c r="H5" s="24"/>
      <c r="I5" s="24"/>
      <c r="J5" s="24"/>
      <c r="K5" s="25"/>
    </row>
    <row r="6" spans="1:11" x14ac:dyDescent="0.25">
      <c r="A6" s="29" t="s">
        <v>279</v>
      </c>
      <c r="B6" s="29" t="s">
        <v>281</v>
      </c>
      <c r="C6" s="23" t="s">
        <v>282</v>
      </c>
      <c r="D6" s="24"/>
      <c r="E6" s="24"/>
      <c r="F6" s="25"/>
      <c r="G6" s="23" t="s">
        <v>283</v>
      </c>
      <c r="H6" s="24"/>
      <c r="I6" s="24"/>
      <c r="J6" s="25"/>
      <c r="K6" s="1" t="s">
        <v>284</v>
      </c>
    </row>
    <row r="7" spans="1:11" x14ac:dyDescent="0.25">
      <c r="A7" s="31"/>
      <c r="B7" s="31"/>
      <c r="C7" s="1">
        <v>2021</v>
      </c>
      <c r="D7" s="1">
        <v>2022</v>
      </c>
      <c r="E7" s="1">
        <v>2023</v>
      </c>
      <c r="F7" s="1" t="s">
        <v>285</v>
      </c>
      <c r="G7" s="1">
        <v>2021</v>
      </c>
      <c r="H7" s="1">
        <v>2022</v>
      </c>
      <c r="I7" s="1">
        <v>2023</v>
      </c>
      <c r="J7" s="1" t="s">
        <v>285</v>
      </c>
      <c r="K7" s="1" t="s">
        <v>285</v>
      </c>
    </row>
    <row r="8" spans="1:11" x14ac:dyDescent="0.25">
      <c r="A8" s="29" t="s">
        <v>8</v>
      </c>
      <c r="B8" s="13" t="s">
        <v>9</v>
      </c>
      <c r="C8" s="1">
        <v>502</v>
      </c>
      <c r="D8" s="1">
        <v>478</v>
      </c>
      <c r="E8" s="1">
        <v>477</v>
      </c>
      <c r="F8" s="3">
        <v>-2.0920502092049986E-3</v>
      </c>
      <c r="G8" s="1">
        <v>29</v>
      </c>
      <c r="H8" s="1">
        <v>26</v>
      </c>
      <c r="I8" s="1">
        <v>27</v>
      </c>
      <c r="J8" s="3">
        <v>3.8461538461538547E-2</v>
      </c>
      <c r="K8" s="3">
        <v>0</v>
      </c>
    </row>
    <row r="9" spans="1:11" x14ac:dyDescent="0.25">
      <c r="A9" s="30"/>
      <c r="B9" s="13" t="s">
        <v>10</v>
      </c>
      <c r="C9" s="1">
        <v>320</v>
      </c>
      <c r="D9" s="1">
        <v>308</v>
      </c>
      <c r="E9" s="1">
        <v>287</v>
      </c>
      <c r="F9" s="3">
        <v>-6.8181818181818232E-2</v>
      </c>
      <c r="G9" s="1">
        <v>17</v>
      </c>
      <c r="H9" s="1">
        <v>25</v>
      </c>
      <c r="I9" s="1">
        <v>24</v>
      </c>
      <c r="J9" s="3">
        <v>-4.0000000000000036E-2</v>
      </c>
      <c r="K9" s="3">
        <v>-6.606606606606602E-2</v>
      </c>
    </row>
    <row r="10" spans="1:11" x14ac:dyDescent="0.25">
      <c r="A10" s="30"/>
      <c r="B10" s="13" t="s">
        <v>11</v>
      </c>
      <c r="C10" s="1">
        <v>682</v>
      </c>
      <c r="D10" s="1">
        <v>717</v>
      </c>
      <c r="E10" s="1">
        <v>586</v>
      </c>
      <c r="F10" s="3">
        <v>-0.1827057182705718</v>
      </c>
      <c r="G10" s="1">
        <v>47</v>
      </c>
      <c r="H10" s="1">
        <v>37</v>
      </c>
      <c r="I10" s="1">
        <v>39</v>
      </c>
      <c r="J10" s="3">
        <v>5.4054054054053946E-2</v>
      </c>
      <c r="K10" s="3">
        <v>-0.17108753315649872</v>
      </c>
    </row>
    <row r="11" spans="1:11" x14ac:dyDescent="0.25">
      <c r="A11" s="30"/>
      <c r="B11" s="13" t="s">
        <v>12</v>
      </c>
      <c r="C11" s="1">
        <v>91</v>
      </c>
      <c r="D11" s="1">
        <v>46</v>
      </c>
      <c r="E11" s="1">
        <v>52</v>
      </c>
      <c r="F11" s="3">
        <v>0.13043478260869557</v>
      </c>
      <c r="G11" s="1">
        <v>8</v>
      </c>
      <c r="H11" s="1">
        <v>5</v>
      </c>
      <c r="I11" s="1">
        <v>1</v>
      </c>
      <c r="J11" s="3">
        <v>-0.8</v>
      </c>
      <c r="K11" s="3">
        <v>3.9215686274509887E-2</v>
      </c>
    </row>
    <row r="12" spans="1:11" x14ac:dyDescent="0.25">
      <c r="A12" s="30"/>
      <c r="B12" s="13" t="s">
        <v>13</v>
      </c>
      <c r="C12" s="1">
        <v>728</v>
      </c>
      <c r="D12" s="1">
        <v>935</v>
      </c>
      <c r="E12" s="1">
        <v>670</v>
      </c>
      <c r="F12" s="3">
        <v>-0.28342245989304815</v>
      </c>
      <c r="G12" s="1">
        <v>59</v>
      </c>
      <c r="H12" s="1">
        <v>38</v>
      </c>
      <c r="I12" s="1">
        <v>25</v>
      </c>
      <c r="J12" s="3">
        <v>-0.34210526315789469</v>
      </c>
      <c r="K12" s="3">
        <v>-0.2857142857142857</v>
      </c>
    </row>
    <row r="13" spans="1:11" x14ac:dyDescent="0.25">
      <c r="A13" s="31"/>
      <c r="B13" s="13" t="s">
        <v>14</v>
      </c>
      <c r="C13" s="1">
        <v>538</v>
      </c>
      <c r="D13" s="1">
        <v>551</v>
      </c>
      <c r="E13" s="1">
        <v>493</v>
      </c>
      <c r="F13" s="3">
        <v>-0.10526315789473684</v>
      </c>
      <c r="G13" s="1">
        <v>24</v>
      </c>
      <c r="H13" s="1">
        <v>26</v>
      </c>
      <c r="I13" s="1">
        <v>22</v>
      </c>
      <c r="J13" s="3">
        <v>-0.15384615384615385</v>
      </c>
      <c r="K13" s="3">
        <v>-0.10745233968804158</v>
      </c>
    </row>
    <row r="14" spans="1:11" x14ac:dyDescent="0.25">
      <c r="A14" s="29" t="s">
        <v>15</v>
      </c>
      <c r="B14" s="13" t="s">
        <v>16</v>
      </c>
      <c r="C14" s="1">
        <v>129</v>
      </c>
      <c r="D14" s="1">
        <v>130</v>
      </c>
      <c r="E14" s="1">
        <v>76</v>
      </c>
      <c r="F14" s="3">
        <v>-0.41538461538461535</v>
      </c>
      <c r="G14" s="1">
        <v>15</v>
      </c>
      <c r="H14" s="1">
        <v>5</v>
      </c>
      <c r="I14" s="1">
        <v>4</v>
      </c>
      <c r="J14" s="3">
        <v>-0.19999999999999996</v>
      </c>
      <c r="K14" s="3">
        <v>-0.40740740740740744</v>
      </c>
    </row>
    <row r="15" spans="1:11" x14ac:dyDescent="0.25">
      <c r="A15" s="30"/>
      <c r="B15" s="13" t="s">
        <v>17</v>
      </c>
      <c r="C15" s="1">
        <v>61</v>
      </c>
      <c r="D15" s="1">
        <v>54</v>
      </c>
      <c r="E15" s="1">
        <v>52</v>
      </c>
      <c r="F15" s="3">
        <v>-3.703703703703709E-2</v>
      </c>
      <c r="G15" s="1">
        <v>5</v>
      </c>
      <c r="H15" s="1">
        <v>5</v>
      </c>
      <c r="I15" s="1">
        <v>1</v>
      </c>
      <c r="J15" s="3">
        <v>-0.8</v>
      </c>
      <c r="K15" s="3">
        <v>-0.10169491525423724</v>
      </c>
    </row>
    <row r="16" spans="1:11" x14ac:dyDescent="0.25">
      <c r="A16" s="30"/>
      <c r="B16" s="13" t="s">
        <v>18</v>
      </c>
      <c r="C16" s="1">
        <v>69</v>
      </c>
      <c r="D16" s="1">
        <v>77</v>
      </c>
      <c r="E16" s="1">
        <v>78</v>
      </c>
      <c r="F16" s="3">
        <v>1.298701298701288E-2</v>
      </c>
      <c r="G16" s="1">
        <v>10</v>
      </c>
      <c r="H16" s="1">
        <v>6</v>
      </c>
      <c r="I16" s="1">
        <v>6</v>
      </c>
      <c r="J16" s="3">
        <v>0</v>
      </c>
      <c r="K16" s="3">
        <v>1.2048192771084265E-2</v>
      </c>
    </row>
    <row r="17" spans="1:11" x14ac:dyDescent="0.25">
      <c r="A17" s="30"/>
      <c r="B17" s="13" t="s">
        <v>19</v>
      </c>
      <c r="C17" s="1">
        <v>17</v>
      </c>
      <c r="D17" s="1">
        <v>24</v>
      </c>
      <c r="E17" s="1">
        <v>13</v>
      </c>
      <c r="F17" s="3">
        <v>-0.45833333333333337</v>
      </c>
      <c r="G17" s="1">
        <v>1</v>
      </c>
      <c r="H17" s="1">
        <v>1</v>
      </c>
      <c r="I17" s="1">
        <v>2</v>
      </c>
      <c r="J17" s="3">
        <v>1</v>
      </c>
      <c r="K17" s="3">
        <v>-0.4</v>
      </c>
    </row>
    <row r="18" spans="1:11" x14ac:dyDescent="0.25">
      <c r="A18" s="30"/>
      <c r="B18" s="13" t="s">
        <v>20</v>
      </c>
      <c r="C18" s="1">
        <v>83</v>
      </c>
      <c r="D18" s="1">
        <v>88</v>
      </c>
      <c r="E18" s="1">
        <v>32</v>
      </c>
      <c r="F18" s="3">
        <v>-0.63636363636363635</v>
      </c>
      <c r="G18" s="1">
        <v>12</v>
      </c>
      <c r="H18" s="1">
        <v>23</v>
      </c>
      <c r="I18" s="1">
        <v>10</v>
      </c>
      <c r="J18" s="3">
        <v>-0.56521739130434789</v>
      </c>
      <c r="K18" s="3">
        <v>-0.6216216216216216</v>
      </c>
    </row>
    <row r="19" spans="1:11" x14ac:dyDescent="0.25">
      <c r="A19" s="30"/>
      <c r="B19" s="13" t="s">
        <v>21</v>
      </c>
      <c r="C19" s="1">
        <v>14</v>
      </c>
      <c r="D19" s="1">
        <v>15</v>
      </c>
      <c r="E19" s="1">
        <v>11</v>
      </c>
      <c r="F19" s="3">
        <v>-0.26666666666666672</v>
      </c>
      <c r="G19" s="1">
        <v>2</v>
      </c>
      <c r="H19" s="1">
        <v>2</v>
      </c>
      <c r="I19" s="1">
        <v>2</v>
      </c>
      <c r="J19" s="3">
        <v>0</v>
      </c>
      <c r="K19" s="3">
        <v>-0.23529411764705888</v>
      </c>
    </row>
    <row r="20" spans="1:11" x14ac:dyDescent="0.25">
      <c r="A20" s="30"/>
      <c r="B20" s="13" t="s">
        <v>22</v>
      </c>
      <c r="C20" s="1">
        <v>242</v>
      </c>
      <c r="D20" s="1">
        <v>338</v>
      </c>
      <c r="E20" s="1">
        <v>276</v>
      </c>
      <c r="F20" s="3">
        <v>-0.18343195266272194</v>
      </c>
      <c r="G20" s="1">
        <v>25</v>
      </c>
      <c r="H20" s="1">
        <v>28</v>
      </c>
      <c r="I20" s="1">
        <v>23</v>
      </c>
      <c r="J20" s="3">
        <v>-0.1785714285714286</v>
      </c>
      <c r="K20" s="3">
        <v>-0.18306010928961747</v>
      </c>
    </row>
    <row r="21" spans="1:11" x14ac:dyDescent="0.25">
      <c r="A21" s="30"/>
      <c r="B21" s="13" t="s">
        <v>23</v>
      </c>
      <c r="C21" s="1">
        <v>21</v>
      </c>
      <c r="D21" s="1">
        <v>11</v>
      </c>
      <c r="E21" s="1">
        <v>8</v>
      </c>
      <c r="F21" s="3">
        <v>-0.27272727272727271</v>
      </c>
      <c r="G21" s="1">
        <v>1</v>
      </c>
      <c r="H21" s="1">
        <v>1</v>
      </c>
      <c r="I21" s="1">
        <v>1</v>
      </c>
      <c r="J21" s="3">
        <v>0</v>
      </c>
      <c r="K21" s="3">
        <v>-0.25</v>
      </c>
    </row>
    <row r="22" spans="1:11" x14ac:dyDescent="0.25">
      <c r="A22" s="30"/>
      <c r="B22" s="13" t="s">
        <v>24</v>
      </c>
      <c r="C22" s="1">
        <v>33</v>
      </c>
      <c r="D22" s="1">
        <v>29</v>
      </c>
      <c r="E22" s="1">
        <v>44</v>
      </c>
      <c r="F22" s="3">
        <v>0.51724137931034475</v>
      </c>
      <c r="G22" s="1">
        <v>2</v>
      </c>
      <c r="H22" s="1">
        <v>3</v>
      </c>
      <c r="I22" s="1">
        <v>3</v>
      </c>
      <c r="J22" s="3">
        <v>0</v>
      </c>
      <c r="K22" s="3">
        <v>0.46875</v>
      </c>
    </row>
    <row r="23" spans="1:11" x14ac:dyDescent="0.25">
      <c r="A23" s="30"/>
      <c r="B23" s="13" t="s">
        <v>25</v>
      </c>
      <c r="C23" s="1">
        <v>382</v>
      </c>
      <c r="D23" s="1">
        <v>372</v>
      </c>
      <c r="E23" s="1">
        <v>394</v>
      </c>
      <c r="F23" s="3">
        <v>5.9139784946236507E-2</v>
      </c>
      <c r="G23" s="1">
        <v>54</v>
      </c>
      <c r="H23" s="1">
        <v>45</v>
      </c>
      <c r="I23" s="1">
        <v>20</v>
      </c>
      <c r="J23" s="3">
        <v>-0.55555555555555558</v>
      </c>
      <c r="K23" s="3">
        <v>-7.194244604316502E-3</v>
      </c>
    </row>
    <row r="24" spans="1:11" x14ac:dyDescent="0.25">
      <c r="A24" s="30"/>
      <c r="B24" s="13" t="s">
        <v>26</v>
      </c>
      <c r="C24" s="1">
        <v>22</v>
      </c>
      <c r="D24" s="1">
        <v>22</v>
      </c>
      <c r="E24" s="1">
        <v>10</v>
      </c>
      <c r="F24" s="3">
        <v>-0.54545454545454541</v>
      </c>
      <c r="G24" s="1">
        <v>7</v>
      </c>
      <c r="H24" s="1">
        <v>1</v>
      </c>
      <c r="I24" s="1">
        <v>1</v>
      </c>
      <c r="J24" s="3">
        <v>0</v>
      </c>
      <c r="K24" s="3">
        <v>-0.52173913043478259</v>
      </c>
    </row>
    <row r="25" spans="1:11" x14ac:dyDescent="0.25">
      <c r="A25" s="31"/>
      <c r="B25" s="13" t="s">
        <v>71</v>
      </c>
      <c r="C25" s="1">
        <v>17</v>
      </c>
      <c r="D25" s="1">
        <v>25</v>
      </c>
      <c r="E25" s="1">
        <v>14</v>
      </c>
      <c r="F25" s="3">
        <v>-0.43999999999999995</v>
      </c>
      <c r="G25" s="1">
        <v>7</v>
      </c>
      <c r="H25" s="1">
        <v>1</v>
      </c>
      <c r="I25" s="1">
        <v>1</v>
      </c>
      <c r="J25" s="3">
        <v>0</v>
      </c>
      <c r="K25" s="3">
        <v>-0.42307692307692313</v>
      </c>
    </row>
    <row r="26" spans="1:11" x14ac:dyDescent="0.25">
      <c r="A26" s="29" t="s">
        <v>27</v>
      </c>
      <c r="B26" s="13" t="s">
        <v>28</v>
      </c>
      <c r="C26" s="1">
        <v>78</v>
      </c>
      <c r="D26" s="1">
        <v>45</v>
      </c>
      <c r="E26" s="1">
        <v>31</v>
      </c>
      <c r="F26" s="3">
        <v>-0.31111111111111112</v>
      </c>
      <c r="G26" s="1">
        <v>3</v>
      </c>
      <c r="H26" s="1">
        <v>0</v>
      </c>
      <c r="I26" s="1">
        <v>3</v>
      </c>
      <c r="J26" s="3">
        <v>3</v>
      </c>
      <c r="K26" s="3">
        <v>-0.24444444444444446</v>
      </c>
    </row>
    <row r="27" spans="1:11" x14ac:dyDescent="0.25">
      <c r="A27" s="30"/>
      <c r="B27" s="13" t="s">
        <v>29</v>
      </c>
      <c r="C27" s="1">
        <v>37</v>
      </c>
      <c r="D27" s="1">
        <v>27</v>
      </c>
      <c r="E27" s="1">
        <v>21</v>
      </c>
      <c r="F27" s="3">
        <v>-0.22222222222222221</v>
      </c>
      <c r="G27" s="1">
        <v>0</v>
      </c>
      <c r="H27" s="1">
        <v>3</v>
      </c>
      <c r="I27" s="1">
        <v>3</v>
      </c>
      <c r="J27" s="3">
        <v>0</v>
      </c>
      <c r="K27" s="3">
        <v>-0.19999999999999996</v>
      </c>
    </row>
    <row r="28" spans="1:11" x14ac:dyDescent="0.25">
      <c r="A28" s="30"/>
      <c r="B28" s="13" t="s">
        <v>30</v>
      </c>
      <c r="C28" s="1">
        <v>77</v>
      </c>
      <c r="D28" s="1">
        <v>77</v>
      </c>
      <c r="E28" s="1">
        <v>53</v>
      </c>
      <c r="F28" s="3">
        <v>-0.31168831168831168</v>
      </c>
      <c r="G28" s="1">
        <v>6</v>
      </c>
      <c r="H28" s="1">
        <v>2</v>
      </c>
      <c r="I28" s="1">
        <v>7</v>
      </c>
      <c r="J28" s="3">
        <v>2.5</v>
      </c>
      <c r="K28" s="3">
        <v>-0.240506329113924</v>
      </c>
    </row>
    <row r="29" spans="1:11" x14ac:dyDescent="0.25">
      <c r="A29" s="30"/>
      <c r="B29" s="13" t="s">
        <v>31</v>
      </c>
      <c r="C29" s="1">
        <v>12</v>
      </c>
      <c r="D29" s="1">
        <v>7</v>
      </c>
      <c r="E29" s="1">
        <v>11</v>
      </c>
      <c r="F29" s="3">
        <v>0.5714285714285714</v>
      </c>
      <c r="G29" s="1">
        <v>0</v>
      </c>
      <c r="H29" s="1">
        <v>1</v>
      </c>
      <c r="I29" s="1">
        <v>0</v>
      </c>
      <c r="J29" s="3">
        <v>-1</v>
      </c>
      <c r="K29" s="3">
        <v>0.375</v>
      </c>
    </row>
    <row r="30" spans="1:11" x14ac:dyDescent="0.25">
      <c r="A30" s="30"/>
      <c r="B30" s="13" t="s">
        <v>32</v>
      </c>
      <c r="C30" s="1">
        <v>36</v>
      </c>
      <c r="D30" s="1">
        <v>23</v>
      </c>
      <c r="E30" s="1">
        <v>28</v>
      </c>
      <c r="F30" s="3">
        <v>0.21739130434782616</v>
      </c>
      <c r="G30" s="1">
        <v>2</v>
      </c>
      <c r="H30" s="1">
        <v>0</v>
      </c>
      <c r="I30" s="1">
        <v>1</v>
      </c>
      <c r="J30" s="3">
        <v>1</v>
      </c>
      <c r="K30" s="3">
        <v>0.26086956521739135</v>
      </c>
    </row>
    <row r="31" spans="1:11" x14ac:dyDescent="0.25">
      <c r="A31" s="30"/>
      <c r="B31" s="13" t="s">
        <v>33</v>
      </c>
      <c r="C31" s="1">
        <v>9</v>
      </c>
      <c r="D31" s="1">
        <v>18</v>
      </c>
      <c r="E31" s="1">
        <v>14</v>
      </c>
      <c r="F31" s="3">
        <v>-0.22222222222222221</v>
      </c>
      <c r="G31" s="1">
        <v>0</v>
      </c>
      <c r="H31" s="1">
        <v>0</v>
      </c>
      <c r="I31" s="1">
        <v>0</v>
      </c>
      <c r="J31" s="3">
        <v>0</v>
      </c>
      <c r="K31" s="3">
        <v>-0.22222222222222221</v>
      </c>
    </row>
    <row r="32" spans="1:11" x14ac:dyDescent="0.25">
      <c r="A32" s="30"/>
      <c r="B32" s="13" t="s">
        <v>34</v>
      </c>
      <c r="C32" s="1">
        <v>257</v>
      </c>
      <c r="D32" s="1">
        <v>302</v>
      </c>
      <c r="E32" s="1">
        <v>261</v>
      </c>
      <c r="F32" s="3">
        <v>-0.13576158940397354</v>
      </c>
      <c r="G32" s="1">
        <v>14</v>
      </c>
      <c r="H32" s="1">
        <v>11</v>
      </c>
      <c r="I32" s="1">
        <v>8</v>
      </c>
      <c r="J32" s="3">
        <v>-0.27272727272727271</v>
      </c>
      <c r="K32" s="3">
        <v>-0.14057507987220452</v>
      </c>
    </row>
    <row r="33" spans="1:11" x14ac:dyDescent="0.25">
      <c r="A33" s="30"/>
      <c r="B33" s="13" t="s">
        <v>35</v>
      </c>
      <c r="C33" s="1">
        <v>50</v>
      </c>
      <c r="D33" s="1">
        <v>43</v>
      </c>
      <c r="E33" s="1">
        <v>54</v>
      </c>
      <c r="F33" s="3">
        <v>0.2558139534883721</v>
      </c>
      <c r="G33" s="1">
        <v>3</v>
      </c>
      <c r="H33" s="1">
        <v>0</v>
      </c>
      <c r="I33" s="1">
        <v>0</v>
      </c>
      <c r="J33" s="3">
        <v>0</v>
      </c>
      <c r="K33" s="3">
        <v>0.2558139534883721</v>
      </c>
    </row>
    <row r="34" spans="1:11" x14ac:dyDescent="0.25">
      <c r="A34" s="30"/>
      <c r="B34" s="13" t="s">
        <v>36</v>
      </c>
      <c r="C34" s="1">
        <v>8</v>
      </c>
      <c r="D34" s="1">
        <v>4</v>
      </c>
      <c r="E34" s="1">
        <v>2</v>
      </c>
      <c r="F34" s="3">
        <v>-0.5</v>
      </c>
      <c r="G34" s="1">
        <v>0</v>
      </c>
      <c r="H34" s="1">
        <v>0</v>
      </c>
      <c r="I34" s="1">
        <v>0</v>
      </c>
      <c r="J34" s="3">
        <v>0</v>
      </c>
      <c r="K34" s="3">
        <v>-0.5</v>
      </c>
    </row>
    <row r="35" spans="1:11" x14ac:dyDescent="0.25">
      <c r="A35" s="30"/>
      <c r="B35" s="13" t="s">
        <v>37</v>
      </c>
      <c r="C35" s="1">
        <v>7</v>
      </c>
      <c r="D35" s="1">
        <v>8</v>
      </c>
      <c r="E35" s="1">
        <v>14</v>
      </c>
      <c r="F35" s="3">
        <v>0.75</v>
      </c>
      <c r="G35" s="1">
        <v>0</v>
      </c>
      <c r="H35" s="1">
        <v>2</v>
      </c>
      <c r="I35" s="1">
        <v>3</v>
      </c>
      <c r="J35" s="3">
        <v>0.5</v>
      </c>
      <c r="K35" s="3">
        <v>0.7</v>
      </c>
    </row>
    <row r="36" spans="1:11" x14ac:dyDescent="0.25">
      <c r="A36" s="30"/>
      <c r="B36" s="13" t="s">
        <v>38</v>
      </c>
      <c r="C36" s="1">
        <v>66</v>
      </c>
      <c r="D36" s="1">
        <v>41</v>
      </c>
      <c r="E36" s="1">
        <v>60</v>
      </c>
      <c r="F36" s="3">
        <v>0.46341463414634143</v>
      </c>
      <c r="G36" s="1">
        <v>2</v>
      </c>
      <c r="H36" s="1">
        <v>1</v>
      </c>
      <c r="I36" s="1">
        <v>2</v>
      </c>
      <c r="J36" s="3">
        <v>1</v>
      </c>
      <c r="K36" s="3">
        <v>0.47619047619047628</v>
      </c>
    </row>
    <row r="37" spans="1:11" x14ac:dyDescent="0.25">
      <c r="A37" s="30"/>
      <c r="B37" s="13" t="s">
        <v>39</v>
      </c>
      <c r="C37" s="1">
        <v>16</v>
      </c>
      <c r="D37" s="1">
        <v>9</v>
      </c>
      <c r="E37" s="1">
        <v>28</v>
      </c>
      <c r="F37" s="3">
        <v>2.1111111111111112</v>
      </c>
      <c r="G37" s="1">
        <v>2</v>
      </c>
      <c r="H37" s="1">
        <v>2</v>
      </c>
      <c r="I37" s="1">
        <v>0</v>
      </c>
      <c r="J37" s="3">
        <v>-1</v>
      </c>
      <c r="K37" s="3">
        <v>1.5454545454545454</v>
      </c>
    </row>
    <row r="38" spans="1:11" x14ac:dyDescent="0.25">
      <c r="A38" s="30"/>
      <c r="B38" s="13" t="s">
        <v>40</v>
      </c>
      <c r="C38" s="1">
        <v>119</v>
      </c>
      <c r="D38" s="1">
        <v>97</v>
      </c>
      <c r="E38" s="1">
        <v>104</v>
      </c>
      <c r="F38" s="3">
        <v>7.2164948453608213E-2</v>
      </c>
      <c r="G38" s="1">
        <v>2</v>
      </c>
      <c r="H38" s="1">
        <v>3</v>
      </c>
      <c r="I38" s="1">
        <v>6</v>
      </c>
      <c r="J38" s="3">
        <v>1</v>
      </c>
      <c r="K38" s="3">
        <v>0.10000000000000009</v>
      </c>
    </row>
    <row r="39" spans="1:11" x14ac:dyDescent="0.25">
      <c r="A39" s="30"/>
      <c r="B39" s="13" t="s">
        <v>41</v>
      </c>
      <c r="C39" s="1">
        <v>38</v>
      </c>
      <c r="D39" s="1">
        <v>40</v>
      </c>
      <c r="E39" s="1">
        <v>36</v>
      </c>
      <c r="F39" s="3">
        <v>-9.9999999999999978E-2</v>
      </c>
      <c r="G39" s="1">
        <v>2</v>
      </c>
      <c r="H39" s="1">
        <v>1</v>
      </c>
      <c r="I39" s="1">
        <v>0</v>
      </c>
      <c r="J39" s="3">
        <v>-1</v>
      </c>
      <c r="K39" s="3">
        <v>-0.12195121951219512</v>
      </c>
    </row>
    <row r="40" spans="1:11" x14ac:dyDescent="0.25">
      <c r="A40" s="30"/>
      <c r="B40" s="13" t="s">
        <v>42</v>
      </c>
      <c r="C40" s="1">
        <v>205</v>
      </c>
      <c r="D40" s="1">
        <v>215</v>
      </c>
      <c r="E40" s="1">
        <v>185</v>
      </c>
      <c r="F40" s="3">
        <v>-0.13953488372093026</v>
      </c>
      <c r="G40" s="1">
        <v>7</v>
      </c>
      <c r="H40" s="1">
        <v>7</v>
      </c>
      <c r="I40" s="1">
        <v>5</v>
      </c>
      <c r="J40" s="3">
        <v>-0.2857142857142857</v>
      </c>
      <c r="K40" s="3">
        <v>-0.14414414414414412</v>
      </c>
    </row>
    <row r="41" spans="1:11" x14ac:dyDescent="0.25">
      <c r="A41" s="30"/>
      <c r="B41" s="13" t="s">
        <v>43</v>
      </c>
      <c r="C41" s="1">
        <v>106</v>
      </c>
      <c r="D41" s="1">
        <v>78</v>
      </c>
      <c r="E41" s="1">
        <v>40</v>
      </c>
      <c r="F41" s="3">
        <v>-0.48717948717948723</v>
      </c>
      <c r="G41" s="1">
        <v>1</v>
      </c>
      <c r="H41" s="1">
        <v>1</v>
      </c>
      <c r="I41" s="1">
        <v>2</v>
      </c>
      <c r="J41" s="3">
        <v>1</v>
      </c>
      <c r="K41" s="3">
        <v>-0.46835443037974689</v>
      </c>
    </row>
    <row r="42" spans="1:11" x14ac:dyDescent="0.25">
      <c r="A42" s="30"/>
      <c r="B42" s="13" t="s">
        <v>44</v>
      </c>
      <c r="C42" s="1">
        <v>20</v>
      </c>
      <c r="D42" s="1">
        <v>21</v>
      </c>
      <c r="E42" s="1">
        <v>19</v>
      </c>
      <c r="F42" s="3">
        <v>-9.5238095238095233E-2</v>
      </c>
      <c r="G42" s="1">
        <v>1</v>
      </c>
      <c r="H42" s="1">
        <v>1</v>
      </c>
      <c r="I42" s="1">
        <v>0</v>
      </c>
      <c r="J42" s="3">
        <v>-1</v>
      </c>
      <c r="K42" s="3">
        <v>-0.13636363636363635</v>
      </c>
    </row>
    <row r="43" spans="1:11" x14ac:dyDescent="0.25">
      <c r="A43" s="30"/>
      <c r="B43" s="13" t="s">
        <v>45</v>
      </c>
      <c r="C43" s="1">
        <v>67</v>
      </c>
      <c r="D43" s="1">
        <v>39</v>
      </c>
      <c r="E43" s="1">
        <v>80</v>
      </c>
      <c r="F43" s="3">
        <v>1.0512820512820511</v>
      </c>
      <c r="G43" s="1">
        <v>2</v>
      </c>
      <c r="H43" s="1">
        <v>1</v>
      </c>
      <c r="I43" s="1">
        <v>3</v>
      </c>
      <c r="J43" s="3">
        <v>2</v>
      </c>
      <c r="K43" s="3">
        <v>1.0750000000000002</v>
      </c>
    </row>
    <row r="44" spans="1:11" x14ac:dyDescent="0.25">
      <c r="A44" s="30"/>
      <c r="B44" s="13" t="s">
        <v>46</v>
      </c>
      <c r="C44" s="1">
        <v>28</v>
      </c>
      <c r="D44" s="1">
        <v>14</v>
      </c>
      <c r="E44" s="1">
        <v>42</v>
      </c>
      <c r="F44" s="3">
        <v>2</v>
      </c>
      <c r="G44" s="1">
        <v>0</v>
      </c>
      <c r="H44" s="1">
        <v>2</v>
      </c>
      <c r="I44" s="1">
        <v>0</v>
      </c>
      <c r="J44" s="3">
        <v>-1</v>
      </c>
      <c r="K44" s="3">
        <v>1.625</v>
      </c>
    </row>
    <row r="45" spans="1:11" x14ac:dyDescent="0.25">
      <c r="A45" s="30"/>
      <c r="B45" s="13" t="s">
        <v>47</v>
      </c>
      <c r="C45" s="1">
        <v>28</v>
      </c>
      <c r="D45" s="1">
        <v>22</v>
      </c>
      <c r="E45" s="1">
        <v>25</v>
      </c>
      <c r="F45" s="3">
        <v>0.13636363636363646</v>
      </c>
      <c r="G45" s="1">
        <v>3</v>
      </c>
      <c r="H45" s="1">
        <v>2</v>
      </c>
      <c r="I45" s="1">
        <v>0</v>
      </c>
      <c r="J45" s="3">
        <v>-1</v>
      </c>
      <c r="K45" s="3">
        <v>4.1666666666666741E-2</v>
      </c>
    </row>
    <row r="46" spans="1:11" x14ac:dyDescent="0.25">
      <c r="A46" s="30"/>
      <c r="B46" s="13" t="s">
        <v>48</v>
      </c>
      <c r="C46" s="1">
        <v>23</v>
      </c>
      <c r="D46" s="1">
        <v>29</v>
      </c>
      <c r="E46" s="1">
        <v>36</v>
      </c>
      <c r="F46" s="3">
        <v>0.24137931034482762</v>
      </c>
      <c r="G46" s="1">
        <v>2</v>
      </c>
      <c r="H46" s="1">
        <v>0</v>
      </c>
      <c r="I46" s="1">
        <v>1</v>
      </c>
      <c r="J46" s="3">
        <v>1</v>
      </c>
      <c r="K46" s="3">
        <v>0.27586206896551735</v>
      </c>
    </row>
    <row r="47" spans="1:11" x14ac:dyDescent="0.25">
      <c r="A47" s="31"/>
      <c r="B47" s="13" t="s">
        <v>49</v>
      </c>
      <c r="C47" s="1">
        <v>62</v>
      </c>
      <c r="D47" s="1">
        <v>92</v>
      </c>
      <c r="E47" s="1">
        <v>47</v>
      </c>
      <c r="F47" s="3">
        <v>-0.48913043478260865</v>
      </c>
      <c r="G47" s="1">
        <v>3</v>
      </c>
      <c r="H47" s="1">
        <v>1</v>
      </c>
      <c r="I47" s="1">
        <v>1</v>
      </c>
      <c r="J47" s="3">
        <v>0</v>
      </c>
      <c r="K47" s="3">
        <v>-0.4838709677419355</v>
      </c>
    </row>
    <row r="48" spans="1:11" x14ac:dyDescent="0.25">
      <c r="A48" s="29" t="s">
        <v>50</v>
      </c>
      <c r="B48" s="13" t="s">
        <v>51</v>
      </c>
      <c r="C48" s="1">
        <v>19</v>
      </c>
      <c r="D48" s="1">
        <v>18</v>
      </c>
      <c r="E48" s="1">
        <v>5</v>
      </c>
      <c r="F48" s="3">
        <v>-0.72222222222222221</v>
      </c>
      <c r="G48" s="1">
        <v>2</v>
      </c>
      <c r="H48" s="1">
        <v>0</v>
      </c>
      <c r="I48" s="1">
        <v>1</v>
      </c>
      <c r="J48" s="3">
        <v>1</v>
      </c>
      <c r="K48" s="3">
        <v>-0.66666666666666674</v>
      </c>
    </row>
    <row r="49" spans="1:11" x14ac:dyDescent="0.25">
      <c r="A49" s="30"/>
      <c r="B49" s="13" t="s">
        <v>52</v>
      </c>
      <c r="C49" s="1">
        <v>9</v>
      </c>
      <c r="D49" s="1">
        <v>6</v>
      </c>
      <c r="E49" s="1">
        <v>7</v>
      </c>
      <c r="F49" s="3">
        <v>0.16666666666666674</v>
      </c>
      <c r="G49" s="1">
        <v>1</v>
      </c>
      <c r="H49" s="1">
        <v>1</v>
      </c>
      <c r="I49" s="1">
        <v>0</v>
      </c>
      <c r="J49" s="3">
        <v>-1</v>
      </c>
      <c r="K49" s="3">
        <v>0</v>
      </c>
    </row>
    <row r="50" spans="1:11" x14ac:dyDescent="0.25">
      <c r="A50" s="30"/>
      <c r="B50" s="13" t="s">
        <v>53</v>
      </c>
      <c r="C50" s="1">
        <v>11</v>
      </c>
      <c r="D50" s="1">
        <v>13</v>
      </c>
      <c r="E50" s="1">
        <v>10</v>
      </c>
      <c r="F50" s="3">
        <v>-0.23076923076923073</v>
      </c>
      <c r="G50" s="1">
        <v>0</v>
      </c>
      <c r="H50" s="1">
        <v>0</v>
      </c>
      <c r="I50" s="1">
        <v>0</v>
      </c>
      <c r="J50" s="3">
        <v>0</v>
      </c>
      <c r="K50" s="3">
        <v>-0.23076923076923073</v>
      </c>
    </row>
    <row r="51" spans="1:11" x14ac:dyDescent="0.25">
      <c r="A51" s="30"/>
      <c r="B51" s="13" t="s">
        <v>54</v>
      </c>
      <c r="C51" s="1">
        <v>24</v>
      </c>
      <c r="D51" s="1">
        <v>55</v>
      </c>
      <c r="E51" s="1">
        <v>34</v>
      </c>
      <c r="F51" s="3">
        <v>-0.38181818181818183</v>
      </c>
      <c r="G51" s="1">
        <v>0</v>
      </c>
      <c r="H51" s="1">
        <v>1</v>
      </c>
      <c r="I51" s="1">
        <v>2</v>
      </c>
      <c r="J51" s="3">
        <v>1</v>
      </c>
      <c r="K51" s="3">
        <v>-0.3571428571428571</v>
      </c>
    </row>
    <row r="52" spans="1:11" x14ac:dyDescent="0.25">
      <c r="A52" s="30"/>
      <c r="B52" s="13" t="s">
        <v>55</v>
      </c>
      <c r="C52" s="1">
        <v>36</v>
      </c>
      <c r="D52" s="1">
        <v>35</v>
      </c>
      <c r="E52" s="1">
        <v>54</v>
      </c>
      <c r="F52" s="3">
        <v>0.54285714285714293</v>
      </c>
      <c r="G52" s="1">
        <v>3</v>
      </c>
      <c r="H52" s="1">
        <v>1</v>
      </c>
      <c r="I52" s="1">
        <v>4</v>
      </c>
      <c r="J52" s="3">
        <v>3</v>
      </c>
      <c r="K52" s="3">
        <v>0.61111111111111116</v>
      </c>
    </row>
    <row r="53" spans="1:11" x14ac:dyDescent="0.25">
      <c r="A53" s="30"/>
      <c r="B53" s="13" t="s">
        <v>56</v>
      </c>
      <c r="C53" s="1">
        <v>14</v>
      </c>
      <c r="D53" s="1">
        <v>27</v>
      </c>
      <c r="E53" s="1">
        <v>11</v>
      </c>
      <c r="F53" s="3">
        <v>-0.59259259259259256</v>
      </c>
      <c r="G53" s="1">
        <v>7</v>
      </c>
      <c r="H53" s="1">
        <v>7</v>
      </c>
      <c r="I53" s="1">
        <v>7</v>
      </c>
      <c r="J53" s="3">
        <v>0</v>
      </c>
      <c r="K53" s="3">
        <v>-0.47058823529411764</v>
      </c>
    </row>
    <row r="54" spans="1:11" x14ac:dyDescent="0.25">
      <c r="A54" s="30"/>
      <c r="B54" s="13" t="s">
        <v>57</v>
      </c>
      <c r="C54" s="1">
        <v>131</v>
      </c>
      <c r="D54" s="1">
        <v>156</v>
      </c>
      <c r="E54" s="1">
        <v>133</v>
      </c>
      <c r="F54" s="3">
        <v>-0.14743589743589747</v>
      </c>
      <c r="G54" s="1">
        <v>10</v>
      </c>
      <c r="H54" s="1">
        <v>7</v>
      </c>
      <c r="I54" s="1">
        <v>3</v>
      </c>
      <c r="J54" s="3">
        <v>-0.5714285714285714</v>
      </c>
      <c r="K54" s="3">
        <v>-0.16564417177914115</v>
      </c>
    </row>
    <row r="55" spans="1:11" x14ac:dyDescent="0.25">
      <c r="A55" s="30"/>
      <c r="B55" s="13" t="s">
        <v>58</v>
      </c>
      <c r="C55" s="1">
        <v>24</v>
      </c>
      <c r="D55" s="1">
        <v>22</v>
      </c>
      <c r="E55" s="1">
        <v>21</v>
      </c>
      <c r="F55" s="3">
        <v>-4.5454545454545414E-2</v>
      </c>
      <c r="G55" s="1">
        <v>1</v>
      </c>
      <c r="H55" s="1">
        <v>1</v>
      </c>
      <c r="I55" s="1">
        <v>0</v>
      </c>
      <c r="J55" s="3">
        <v>-1</v>
      </c>
      <c r="K55" s="3">
        <v>-8.6956521739130488E-2</v>
      </c>
    </row>
    <row r="56" spans="1:11" x14ac:dyDescent="0.25">
      <c r="A56" s="30"/>
      <c r="B56" s="13" t="s">
        <v>59</v>
      </c>
      <c r="C56" s="1">
        <v>13</v>
      </c>
      <c r="D56" s="1">
        <v>17</v>
      </c>
      <c r="E56" s="1">
        <v>11</v>
      </c>
      <c r="F56" s="3">
        <v>-0.3529411764705882</v>
      </c>
      <c r="G56" s="1">
        <v>3</v>
      </c>
      <c r="H56" s="1">
        <v>0</v>
      </c>
      <c r="I56" s="1">
        <v>1</v>
      </c>
      <c r="J56" s="3">
        <v>1</v>
      </c>
      <c r="K56" s="3">
        <v>-0.29411764705882348</v>
      </c>
    </row>
    <row r="57" spans="1:11" x14ac:dyDescent="0.25">
      <c r="A57" s="30"/>
      <c r="B57" s="13" t="s">
        <v>60</v>
      </c>
      <c r="C57" s="1">
        <v>17</v>
      </c>
      <c r="D57" s="1">
        <v>12</v>
      </c>
      <c r="E57" s="1">
        <v>6</v>
      </c>
      <c r="F57" s="3">
        <v>-0.5</v>
      </c>
      <c r="G57" s="1">
        <v>0</v>
      </c>
      <c r="H57" s="1">
        <v>0</v>
      </c>
      <c r="I57" s="1">
        <v>0</v>
      </c>
      <c r="J57" s="3">
        <v>0</v>
      </c>
      <c r="K57" s="3">
        <v>-0.5</v>
      </c>
    </row>
    <row r="58" spans="1:11" x14ac:dyDescent="0.25">
      <c r="A58" s="30"/>
      <c r="B58" s="13" t="s">
        <v>61</v>
      </c>
      <c r="C58" s="1">
        <v>14</v>
      </c>
      <c r="D58" s="1">
        <v>12</v>
      </c>
      <c r="E58" s="1">
        <v>14</v>
      </c>
      <c r="F58" s="3">
        <v>0.16666666666666674</v>
      </c>
      <c r="G58" s="1">
        <v>1</v>
      </c>
      <c r="H58" s="1">
        <v>1</v>
      </c>
      <c r="I58" s="1">
        <v>2</v>
      </c>
      <c r="J58" s="3">
        <v>1</v>
      </c>
      <c r="K58" s="3">
        <v>0.23076923076923084</v>
      </c>
    </row>
    <row r="59" spans="1:11" x14ac:dyDescent="0.25">
      <c r="A59" s="30"/>
      <c r="B59" s="13" t="s">
        <v>62</v>
      </c>
      <c r="C59" s="1">
        <v>18</v>
      </c>
      <c r="D59" s="1">
        <v>36</v>
      </c>
      <c r="E59" s="1">
        <v>37</v>
      </c>
      <c r="F59" s="3">
        <v>2.7777777777777679E-2</v>
      </c>
      <c r="G59" s="1">
        <v>2</v>
      </c>
      <c r="H59" s="1">
        <v>2</v>
      </c>
      <c r="I59" s="1">
        <v>1</v>
      </c>
      <c r="J59" s="3">
        <v>-0.5</v>
      </c>
      <c r="K59" s="3">
        <v>0</v>
      </c>
    </row>
    <row r="60" spans="1:11" x14ac:dyDescent="0.25">
      <c r="A60" s="30"/>
      <c r="B60" s="13" t="s">
        <v>63</v>
      </c>
      <c r="C60" s="1">
        <v>20</v>
      </c>
      <c r="D60" s="1">
        <v>19</v>
      </c>
      <c r="E60" s="1">
        <v>26</v>
      </c>
      <c r="F60" s="3">
        <v>0.36842105263157898</v>
      </c>
      <c r="G60" s="1">
        <v>2</v>
      </c>
      <c r="H60" s="1">
        <v>1</v>
      </c>
      <c r="I60" s="1">
        <v>2</v>
      </c>
      <c r="J60" s="3">
        <v>1</v>
      </c>
      <c r="K60" s="3">
        <v>0.39999999999999991</v>
      </c>
    </row>
    <row r="61" spans="1:11" x14ac:dyDescent="0.25">
      <c r="A61" s="30"/>
      <c r="B61" s="13" t="s">
        <v>64</v>
      </c>
      <c r="C61" s="1">
        <v>130</v>
      </c>
      <c r="D61" s="1">
        <v>78</v>
      </c>
      <c r="E61" s="1">
        <v>97</v>
      </c>
      <c r="F61" s="3">
        <v>0.24358974358974361</v>
      </c>
      <c r="G61" s="1">
        <v>13</v>
      </c>
      <c r="H61" s="1">
        <v>15</v>
      </c>
      <c r="I61" s="1">
        <v>3</v>
      </c>
      <c r="J61" s="3">
        <v>-0.8</v>
      </c>
      <c r="K61" s="3">
        <v>7.5268817204301008E-2</v>
      </c>
    </row>
    <row r="62" spans="1:11" x14ac:dyDescent="0.25">
      <c r="A62" s="30"/>
      <c r="B62" s="13" t="s">
        <v>65</v>
      </c>
      <c r="C62" s="1">
        <v>11</v>
      </c>
      <c r="D62" s="1">
        <v>12</v>
      </c>
      <c r="E62" s="1">
        <v>10</v>
      </c>
      <c r="F62" s="3">
        <v>-0.16666666666666663</v>
      </c>
      <c r="G62" s="1">
        <v>2</v>
      </c>
      <c r="H62" s="1">
        <v>1</v>
      </c>
      <c r="I62" s="1">
        <v>0</v>
      </c>
      <c r="J62" s="3">
        <v>-1</v>
      </c>
      <c r="K62" s="3">
        <v>-0.23076923076923073</v>
      </c>
    </row>
    <row r="63" spans="1:11" x14ac:dyDescent="0.25">
      <c r="A63" s="30"/>
      <c r="B63" s="13" t="s">
        <v>66</v>
      </c>
      <c r="C63" s="1">
        <v>16</v>
      </c>
      <c r="D63" s="1">
        <v>46</v>
      </c>
      <c r="E63" s="1">
        <v>38</v>
      </c>
      <c r="F63" s="3">
        <v>-0.17391304347826086</v>
      </c>
      <c r="G63" s="1">
        <v>13</v>
      </c>
      <c r="H63" s="1">
        <v>8</v>
      </c>
      <c r="I63" s="1">
        <v>7</v>
      </c>
      <c r="J63" s="3">
        <v>-0.125</v>
      </c>
      <c r="K63" s="3">
        <v>-0.16666666666666663</v>
      </c>
    </row>
    <row r="64" spans="1:11" x14ac:dyDescent="0.25">
      <c r="A64" s="30"/>
      <c r="B64" s="13" t="s">
        <v>67</v>
      </c>
      <c r="C64" s="1">
        <v>15</v>
      </c>
      <c r="D64" s="1">
        <v>18</v>
      </c>
      <c r="E64" s="1">
        <v>14</v>
      </c>
      <c r="F64" s="3">
        <v>-0.22222222222222221</v>
      </c>
      <c r="G64" s="1">
        <v>6</v>
      </c>
      <c r="H64" s="1">
        <v>2</v>
      </c>
      <c r="I64" s="1">
        <v>0</v>
      </c>
      <c r="J64" s="3">
        <v>-1</v>
      </c>
      <c r="K64" s="3">
        <v>-0.30000000000000004</v>
      </c>
    </row>
    <row r="65" spans="1:11" x14ac:dyDescent="0.25">
      <c r="A65" s="30"/>
      <c r="B65" s="13" t="s">
        <v>68</v>
      </c>
      <c r="C65" s="1">
        <v>15</v>
      </c>
      <c r="D65" s="1">
        <v>18</v>
      </c>
      <c r="E65" s="1">
        <v>6</v>
      </c>
      <c r="F65" s="3">
        <v>-0.66666666666666674</v>
      </c>
      <c r="G65" s="1">
        <v>3</v>
      </c>
      <c r="H65" s="1">
        <v>1</v>
      </c>
      <c r="I65" s="1">
        <v>1</v>
      </c>
      <c r="J65" s="3">
        <v>0</v>
      </c>
      <c r="K65" s="3">
        <v>-0.63157894736842102</v>
      </c>
    </row>
    <row r="66" spans="1:11" x14ac:dyDescent="0.25">
      <c r="A66" s="30"/>
      <c r="B66" s="13" t="s">
        <v>69</v>
      </c>
      <c r="C66" s="1">
        <v>100</v>
      </c>
      <c r="D66" s="1">
        <v>64</v>
      </c>
      <c r="E66" s="1">
        <v>56</v>
      </c>
      <c r="F66" s="3">
        <v>-0.125</v>
      </c>
      <c r="G66" s="1">
        <v>10</v>
      </c>
      <c r="H66" s="1">
        <v>2</v>
      </c>
      <c r="I66" s="1">
        <v>1</v>
      </c>
      <c r="J66" s="3">
        <v>-0.5</v>
      </c>
      <c r="K66" s="3">
        <v>-0.13636363636363635</v>
      </c>
    </row>
    <row r="67" spans="1:11" x14ac:dyDescent="0.25">
      <c r="A67" s="31"/>
      <c r="B67" s="13" t="s">
        <v>70</v>
      </c>
      <c r="C67" s="1">
        <v>9</v>
      </c>
      <c r="D67" s="1">
        <v>12</v>
      </c>
      <c r="E67" s="1">
        <v>18</v>
      </c>
      <c r="F67" s="3">
        <v>0.5</v>
      </c>
      <c r="G67" s="1">
        <v>1</v>
      </c>
      <c r="H67" s="1">
        <v>0</v>
      </c>
      <c r="I67" s="1">
        <v>1</v>
      </c>
      <c r="J67" s="3">
        <v>1</v>
      </c>
      <c r="K67" s="3">
        <v>0.58333333333333326</v>
      </c>
    </row>
    <row r="68" spans="1:11" x14ac:dyDescent="0.25">
      <c r="A68" s="29" t="s">
        <v>72</v>
      </c>
      <c r="B68" s="13" t="s">
        <v>73</v>
      </c>
      <c r="C68" s="1">
        <v>35</v>
      </c>
      <c r="D68" s="1">
        <v>34</v>
      </c>
      <c r="E68" s="1">
        <v>39</v>
      </c>
      <c r="F68" s="3">
        <v>0.14705882352941169</v>
      </c>
      <c r="G68" s="1">
        <v>0</v>
      </c>
      <c r="H68" s="1">
        <v>0</v>
      </c>
      <c r="I68" s="1">
        <v>0</v>
      </c>
      <c r="J68" s="3">
        <v>0</v>
      </c>
      <c r="K68" s="3">
        <v>0.14705882352941169</v>
      </c>
    </row>
    <row r="69" spans="1:11" x14ac:dyDescent="0.25">
      <c r="A69" s="30"/>
      <c r="B69" s="13" t="s">
        <v>74</v>
      </c>
      <c r="C69" s="1">
        <v>9</v>
      </c>
      <c r="D69" s="1">
        <v>13</v>
      </c>
      <c r="E69" s="1">
        <v>11</v>
      </c>
      <c r="F69" s="3">
        <v>-0.15384615384615385</v>
      </c>
      <c r="G69" s="1">
        <v>2</v>
      </c>
      <c r="H69" s="1">
        <v>1</v>
      </c>
      <c r="I69" s="1">
        <v>0</v>
      </c>
      <c r="J69" s="3">
        <v>-1</v>
      </c>
      <c r="K69" s="3">
        <v>-0.2142857142857143</v>
      </c>
    </row>
    <row r="70" spans="1:11" x14ac:dyDescent="0.25">
      <c r="A70" s="30"/>
      <c r="B70" s="13" t="s">
        <v>75</v>
      </c>
      <c r="C70" s="1">
        <v>21</v>
      </c>
      <c r="D70" s="1">
        <v>26</v>
      </c>
      <c r="E70" s="1">
        <v>16</v>
      </c>
      <c r="F70" s="3">
        <v>-0.38461538461538458</v>
      </c>
      <c r="G70" s="1">
        <v>0</v>
      </c>
      <c r="H70" s="1">
        <v>2</v>
      </c>
      <c r="I70" s="1">
        <v>1</v>
      </c>
      <c r="J70" s="3">
        <v>-0.5</v>
      </c>
      <c r="K70" s="3">
        <v>-0.3928571428571429</v>
      </c>
    </row>
    <row r="71" spans="1:11" x14ac:dyDescent="0.25">
      <c r="A71" s="30"/>
      <c r="B71" s="13" t="s">
        <v>76</v>
      </c>
      <c r="C71" s="1">
        <v>61</v>
      </c>
      <c r="D71" s="1">
        <v>75</v>
      </c>
      <c r="E71" s="1">
        <v>47</v>
      </c>
      <c r="F71" s="3">
        <v>-0.37333333333333329</v>
      </c>
      <c r="G71" s="1">
        <v>7</v>
      </c>
      <c r="H71" s="1">
        <v>2</v>
      </c>
      <c r="I71" s="1">
        <v>0</v>
      </c>
      <c r="J71" s="3">
        <v>-1</v>
      </c>
      <c r="K71" s="3">
        <v>-0.38961038961038963</v>
      </c>
    </row>
    <row r="72" spans="1:11" x14ac:dyDescent="0.25">
      <c r="A72" s="30"/>
      <c r="B72" s="13" t="s">
        <v>77</v>
      </c>
      <c r="C72" s="1">
        <v>45</v>
      </c>
      <c r="D72" s="1">
        <v>32</v>
      </c>
      <c r="E72" s="1">
        <v>44</v>
      </c>
      <c r="F72" s="3">
        <v>0.375</v>
      </c>
      <c r="G72" s="1">
        <v>1</v>
      </c>
      <c r="H72" s="1">
        <v>0</v>
      </c>
      <c r="I72" s="1">
        <v>1</v>
      </c>
      <c r="J72" s="3">
        <v>1</v>
      </c>
      <c r="K72" s="3">
        <v>0.40625</v>
      </c>
    </row>
    <row r="73" spans="1:11" x14ac:dyDescent="0.25">
      <c r="A73" s="30"/>
      <c r="B73" s="13" t="s">
        <v>78</v>
      </c>
      <c r="C73" s="1">
        <v>25</v>
      </c>
      <c r="D73" s="1">
        <v>24</v>
      </c>
      <c r="E73" s="1">
        <v>31</v>
      </c>
      <c r="F73" s="3">
        <v>0.29166666666666674</v>
      </c>
      <c r="G73" s="1">
        <v>1</v>
      </c>
      <c r="H73" s="1">
        <v>1</v>
      </c>
      <c r="I73" s="1">
        <v>1</v>
      </c>
      <c r="J73" s="3">
        <v>0</v>
      </c>
      <c r="K73" s="3">
        <v>0.28000000000000003</v>
      </c>
    </row>
    <row r="74" spans="1:11" x14ac:dyDescent="0.25">
      <c r="A74" s="30"/>
      <c r="B74" s="13" t="s">
        <v>79</v>
      </c>
      <c r="C74" s="1">
        <v>23</v>
      </c>
      <c r="D74" s="1">
        <v>13</v>
      </c>
      <c r="E74" s="1">
        <v>18</v>
      </c>
      <c r="F74" s="3">
        <v>0.38461538461538458</v>
      </c>
      <c r="G74" s="1">
        <v>0</v>
      </c>
      <c r="H74" s="1">
        <v>0</v>
      </c>
      <c r="I74" s="1">
        <v>2</v>
      </c>
      <c r="J74" s="3">
        <v>2</v>
      </c>
      <c r="K74" s="3">
        <v>0.53846153846153855</v>
      </c>
    </row>
    <row r="75" spans="1:11" x14ac:dyDescent="0.25">
      <c r="A75" s="30"/>
      <c r="B75" s="13" t="s">
        <v>80</v>
      </c>
      <c r="C75" s="1">
        <v>8</v>
      </c>
      <c r="D75" s="1">
        <v>3</v>
      </c>
      <c r="E75" s="1">
        <v>9</v>
      </c>
      <c r="F75" s="3">
        <v>2</v>
      </c>
      <c r="G75" s="1">
        <v>5</v>
      </c>
      <c r="H75" s="1">
        <v>2</v>
      </c>
      <c r="I75" s="1">
        <v>1</v>
      </c>
      <c r="J75" s="3">
        <v>-0.5</v>
      </c>
      <c r="K75" s="3">
        <v>1</v>
      </c>
    </row>
    <row r="76" spans="1:11" x14ac:dyDescent="0.25">
      <c r="A76" s="30"/>
      <c r="B76" s="13" t="s">
        <v>81</v>
      </c>
      <c r="C76" s="1">
        <v>7</v>
      </c>
      <c r="D76" s="1">
        <v>3</v>
      </c>
      <c r="E76" s="1">
        <v>4</v>
      </c>
      <c r="F76" s="3">
        <v>0.33333333333333326</v>
      </c>
      <c r="G76" s="1">
        <v>1</v>
      </c>
      <c r="H76" s="1">
        <v>0</v>
      </c>
      <c r="I76" s="1">
        <v>0</v>
      </c>
      <c r="J76" s="3">
        <v>0</v>
      </c>
      <c r="K76" s="3">
        <v>0.33333333333333326</v>
      </c>
    </row>
    <row r="77" spans="1:11" x14ac:dyDescent="0.25">
      <c r="A77" s="30"/>
      <c r="B77" s="13" t="s">
        <v>82</v>
      </c>
      <c r="C77" s="1">
        <v>82</v>
      </c>
      <c r="D77" s="1">
        <v>44</v>
      </c>
      <c r="E77" s="1">
        <v>104</v>
      </c>
      <c r="F77" s="3">
        <v>1.3636363636363638</v>
      </c>
      <c r="G77" s="1">
        <v>0</v>
      </c>
      <c r="H77" s="1">
        <v>3</v>
      </c>
      <c r="I77" s="1">
        <v>8</v>
      </c>
      <c r="J77" s="3">
        <v>1.6666666666666665</v>
      </c>
      <c r="K77" s="3">
        <v>1.3829787234042552</v>
      </c>
    </row>
    <row r="78" spans="1:11" x14ac:dyDescent="0.25">
      <c r="A78" s="30"/>
      <c r="B78" s="13" t="s">
        <v>83</v>
      </c>
      <c r="C78" s="1">
        <v>13</v>
      </c>
      <c r="D78" s="1">
        <v>17</v>
      </c>
      <c r="E78" s="1">
        <v>14</v>
      </c>
      <c r="F78" s="3">
        <v>-0.17647058823529416</v>
      </c>
      <c r="G78" s="1">
        <v>1</v>
      </c>
      <c r="H78" s="1">
        <v>1</v>
      </c>
      <c r="I78" s="1">
        <v>0</v>
      </c>
      <c r="J78" s="3">
        <v>-1</v>
      </c>
      <c r="K78" s="3">
        <v>-0.22222222222222221</v>
      </c>
    </row>
    <row r="79" spans="1:11" x14ac:dyDescent="0.25">
      <c r="A79" s="30"/>
      <c r="B79" s="13" t="s">
        <v>84</v>
      </c>
      <c r="C79" s="1">
        <v>34</v>
      </c>
      <c r="D79" s="1">
        <v>26</v>
      </c>
      <c r="E79" s="1">
        <v>27</v>
      </c>
      <c r="F79" s="3">
        <v>3.8461538461538547E-2</v>
      </c>
      <c r="G79" s="1">
        <v>1</v>
      </c>
      <c r="H79" s="1">
        <v>1</v>
      </c>
      <c r="I79" s="1">
        <v>1</v>
      </c>
      <c r="J79" s="3">
        <v>0</v>
      </c>
      <c r="K79" s="3">
        <v>3.7037037037036979E-2</v>
      </c>
    </row>
    <row r="80" spans="1:11" x14ac:dyDescent="0.25">
      <c r="A80" s="30"/>
      <c r="B80" s="13" t="s">
        <v>85</v>
      </c>
      <c r="C80" s="1">
        <v>30</v>
      </c>
      <c r="D80" s="1">
        <v>25</v>
      </c>
      <c r="E80" s="1">
        <v>21</v>
      </c>
      <c r="F80" s="3">
        <v>-0.16000000000000003</v>
      </c>
      <c r="G80" s="1">
        <v>1</v>
      </c>
      <c r="H80" s="1">
        <v>1</v>
      </c>
      <c r="I80" s="1">
        <v>1</v>
      </c>
      <c r="J80" s="3">
        <v>0</v>
      </c>
      <c r="K80" s="3">
        <v>-0.15384615384615385</v>
      </c>
    </row>
    <row r="81" spans="1:11" x14ac:dyDescent="0.25">
      <c r="A81" s="30"/>
      <c r="B81" s="13" t="s">
        <v>86</v>
      </c>
      <c r="C81" s="1">
        <v>18</v>
      </c>
      <c r="D81" s="1">
        <v>21</v>
      </c>
      <c r="E81" s="1">
        <v>24</v>
      </c>
      <c r="F81" s="3">
        <v>0.14285714285714279</v>
      </c>
      <c r="G81" s="1">
        <v>4</v>
      </c>
      <c r="H81" s="1">
        <v>3</v>
      </c>
      <c r="I81" s="1">
        <v>0</v>
      </c>
      <c r="J81" s="3">
        <v>-1</v>
      </c>
      <c r="K81" s="3">
        <v>0</v>
      </c>
    </row>
    <row r="82" spans="1:11" x14ac:dyDescent="0.25">
      <c r="A82" s="30"/>
      <c r="B82" s="13" t="s">
        <v>87</v>
      </c>
      <c r="C82" s="1">
        <v>38</v>
      </c>
      <c r="D82" s="1">
        <v>28</v>
      </c>
      <c r="E82" s="1">
        <v>37</v>
      </c>
      <c r="F82" s="3">
        <v>0.3214285714285714</v>
      </c>
      <c r="G82" s="1">
        <v>5</v>
      </c>
      <c r="H82" s="1">
        <v>8</v>
      </c>
      <c r="I82" s="1">
        <v>3</v>
      </c>
      <c r="J82" s="3">
        <v>-0.625</v>
      </c>
      <c r="K82" s="3">
        <v>0.11111111111111116</v>
      </c>
    </row>
    <row r="83" spans="1:11" x14ac:dyDescent="0.25">
      <c r="A83" s="30"/>
      <c r="B83" s="13" t="s">
        <v>88</v>
      </c>
      <c r="C83" s="1">
        <v>23</v>
      </c>
      <c r="D83" s="1">
        <v>21</v>
      </c>
      <c r="E83" s="1">
        <v>8</v>
      </c>
      <c r="F83" s="3">
        <v>-0.61904761904761907</v>
      </c>
      <c r="G83" s="1">
        <v>2</v>
      </c>
      <c r="H83" s="1">
        <v>1</v>
      </c>
      <c r="I83" s="1">
        <v>1</v>
      </c>
      <c r="J83" s="3">
        <v>0</v>
      </c>
      <c r="K83" s="3">
        <v>-0.59090909090909083</v>
      </c>
    </row>
    <row r="84" spans="1:11" x14ac:dyDescent="0.25">
      <c r="A84" s="30"/>
      <c r="B84" s="13" t="s">
        <v>89</v>
      </c>
      <c r="C84" s="1">
        <v>9</v>
      </c>
      <c r="D84" s="1">
        <v>7</v>
      </c>
      <c r="E84" s="1">
        <v>2</v>
      </c>
      <c r="F84" s="3">
        <v>-0.7142857142857143</v>
      </c>
      <c r="G84" s="1">
        <v>3</v>
      </c>
      <c r="H84" s="1">
        <v>2</v>
      </c>
      <c r="I84" s="1">
        <v>1</v>
      </c>
      <c r="J84" s="3">
        <v>-0.5</v>
      </c>
      <c r="K84" s="3">
        <v>-0.66666666666666674</v>
      </c>
    </row>
    <row r="85" spans="1:11" x14ac:dyDescent="0.25">
      <c r="A85" s="31"/>
      <c r="B85" s="13" t="s">
        <v>90</v>
      </c>
      <c r="C85" s="1">
        <v>20</v>
      </c>
      <c r="D85" s="1">
        <v>19</v>
      </c>
      <c r="E85" s="1">
        <v>18</v>
      </c>
      <c r="F85" s="3">
        <v>-5.2631578947368474E-2</v>
      </c>
      <c r="G85" s="1">
        <v>1</v>
      </c>
      <c r="H85" s="1">
        <v>2</v>
      </c>
      <c r="I85" s="1">
        <v>0</v>
      </c>
      <c r="J85" s="3">
        <v>-1</v>
      </c>
      <c r="K85" s="3">
        <v>-0.1428571428571429</v>
      </c>
    </row>
    <row r="86" spans="1:11" x14ac:dyDescent="0.25">
      <c r="A86" s="23" t="s">
        <v>91</v>
      </c>
      <c r="B86" s="25"/>
      <c r="C86" s="1">
        <v>6447</v>
      </c>
      <c r="D86" s="1">
        <v>6578</v>
      </c>
      <c r="E86" s="1">
        <v>5846</v>
      </c>
      <c r="F86" s="3">
        <v>-0.11128002432350259</v>
      </c>
      <c r="G86" s="1">
        <v>495</v>
      </c>
      <c r="H86" s="1">
        <v>400</v>
      </c>
      <c r="I86" s="1">
        <v>314</v>
      </c>
      <c r="J86" s="3">
        <v>-0.21499999999999997</v>
      </c>
      <c r="K86" s="3">
        <v>-0.11715238509496884</v>
      </c>
    </row>
  </sheetData>
  <mergeCells count="11">
    <mergeCell ref="A5:K5"/>
    <mergeCell ref="A86:B86"/>
    <mergeCell ref="C6:F6"/>
    <mergeCell ref="G6:J6"/>
    <mergeCell ref="B6:B7"/>
    <mergeCell ref="A6:A7"/>
    <mergeCell ref="A8:A13"/>
    <mergeCell ref="A14:A25"/>
    <mergeCell ref="A26:A47"/>
    <mergeCell ref="A48:A67"/>
    <mergeCell ref="A68:A85"/>
  </mergeCells>
  <hyperlinks>
    <hyperlink ref="B1" location="Índice!A1" display="ÍNDICE" xr:uid="{CCC109A4-C3D5-4891-8857-DDD7EE8DCE8A}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45DAC-B9E2-4420-8615-FD172516EA74}">
  <dimension ref="A1:F85"/>
  <sheetViews>
    <sheetView workbookViewId="0">
      <selection activeCell="B1" sqref="B1"/>
    </sheetView>
  </sheetViews>
  <sheetFormatPr defaultRowHeight="15" x14ac:dyDescent="0.25"/>
  <cols>
    <col min="1" max="1" width="10.85546875" bestFit="1" customWidth="1"/>
    <col min="2" max="2" width="22.5703125" customWidth="1"/>
    <col min="3" max="5" width="9.140625" style="19"/>
    <col min="6" max="6" width="12.140625" style="19" customWidth="1"/>
  </cols>
  <sheetData>
    <row r="1" spans="1:6" x14ac:dyDescent="0.25">
      <c r="A1" s="6" t="s">
        <v>341</v>
      </c>
      <c r="B1" s="17" t="s">
        <v>256</v>
      </c>
    </row>
    <row r="2" spans="1:6" x14ac:dyDescent="0.25">
      <c r="A2" s="7" t="s">
        <v>289</v>
      </c>
      <c r="B2" s="4"/>
    </row>
    <row r="3" spans="1:6" x14ac:dyDescent="0.25">
      <c r="A3" s="7" t="s">
        <v>287</v>
      </c>
      <c r="B3" s="4"/>
    </row>
    <row r="5" spans="1:6" x14ac:dyDescent="0.25">
      <c r="A5" s="23" t="s">
        <v>288</v>
      </c>
      <c r="B5" s="24"/>
      <c r="C5" s="24"/>
      <c r="D5" s="24"/>
      <c r="E5" s="24"/>
      <c r="F5" s="25"/>
    </row>
    <row r="6" spans="1:6" x14ac:dyDescent="0.25">
      <c r="A6" s="13" t="s">
        <v>279</v>
      </c>
      <c r="B6" s="13" t="s">
        <v>281</v>
      </c>
      <c r="C6" s="1">
        <v>2021</v>
      </c>
      <c r="D6" s="1">
        <v>2022</v>
      </c>
      <c r="E6" s="1">
        <v>2023</v>
      </c>
      <c r="F6" s="1" t="s">
        <v>285</v>
      </c>
    </row>
    <row r="7" spans="1:6" x14ac:dyDescent="0.25">
      <c r="A7" s="29" t="s">
        <v>8</v>
      </c>
      <c r="B7" s="13" t="s">
        <v>9</v>
      </c>
      <c r="C7" s="1">
        <v>168</v>
      </c>
      <c r="D7" s="1">
        <v>120</v>
      </c>
      <c r="E7" s="1">
        <v>88</v>
      </c>
      <c r="F7" s="3">
        <v>-0.26666666666666672</v>
      </c>
    </row>
    <row r="8" spans="1:6" x14ac:dyDescent="0.25">
      <c r="A8" s="30"/>
      <c r="B8" s="13" t="s">
        <v>10</v>
      </c>
      <c r="C8" s="1">
        <v>47</v>
      </c>
      <c r="D8" s="1">
        <v>50</v>
      </c>
      <c r="E8" s="1">
        <v>40</v>
      </c>
      <c r="F8" s="3">
        <v>-0.19999999999999996</v>
      </c>
    </row>
    <row r="9" spans="1:6" x14ac:dyDescent="0.25">
      <c r="A9" s="30"/>
      <c r="B9" s="13" t="s">
        <v>11</v>
      </c>
      <c r="C9" s="1">
        <v>289</v>
      </c>
      <c r="D9" s="1">
        <v>174</v>
      </c>
      <c r="E9" s="1">
        <v>159</v>
      </c>
      <c r="F9" s="3">
        <v>-8.6206896551724088E-2</v>
      </c>
    </row>
    <row r="10" spans="1:6" x14ac:dyDescent="0.25">
      <c r="A10" s="30"/>
      <c r="B10" s="13" t="s">
        <v>12</v>
      </c>
      <c r="C10" s="1">
        <v>25</v>
      </c>
      <c r="D10" s="1">
        <v>17</v>
      </c>
      <c r="E10" s="1">
        <v>16</v>
      </c>
      <c r="F10" s="3">
        <v>-5.8823529411764719E-2</v>
      </c>
    </row>
    <row r="11" spans="1:6" x14ac:dyDescent="0.25">
      <c r="A11" s="30"/>
      <c r="B11" s="13" t="s">
        <v>13</v>
      </c>
      <c r="C11" s="1">
        <v>258</v>
      </c>
      <c r="D11" s="1">
        <v>244</v>
      </c>
      <c r="E11" s="1">
        <v>177</v>
      </c>
      <c r="F11" s="3">
        <v>-0.27459016393442626</v>
      </c>
    </row>
    <row r="12" spans="1:6" x14ac:dyDescent="0.25">
      <c r="A12" s="31"/>
      <c r="B12" s="13" t="s">
        <v>14</v>
      </c>
      <c r="C12" s="1">
        <v>328</v>
      </c>
      <c r="D12" s="1">
        <v>225</v>
      </c>
      <c r="E12" s="1">
        <v>121</v>
      </c>
      <c r="F12" s="3">
        <v>-0.4622222222222222</v>
      </c>
    </row>
    <row r="13" spans="1:6" x14ac:dyDescent="0.25">
      <c r="A13" s="29" t="s">
        <v>15</v>
      </c>
      <c r="B13" s="13" t="s">
        <v>16</v>
      </c>
      <c r="C13" s="1">
        <v>30</v>
      </c>
      <c r="D13" s="1">
        <v>22</v>
      </c>
      <c r="E13" s="1">
        <v>9</v>
      </c>
      <c r="F13" s="3">
        <v>-0.59090909090909083</v>
      </c>
    </row>
    <row r="14" spans="1:6" x14ac:dyDescent="0.25">
      <c r="A14" s="30"/>
      <c r="B14" s="13" t="s">
        <v>17</v>
      </c>
      <c r="C14" s="1">
        <v>4</v>
      </c>
      <c r="D14" s="1">
        <v>5</v>
      </c>
      <c r="E14" s="1">
        <v>3</v>
      </c>
      <c r="F14" s="3">
        <v>-0.4</v>
      </c>
    </row>
    <row r="15" spans="1:6" x14ac:dyDescent="0.25">
      <c r="A15" s="30"/>
      <c r="B15" s="13" t="s">
        <v>18</v>
      </c>
      <c r="C15" s="1">
        <v>6</v>
      </c>
      <c r="D15" s="1">
        <v>2</v>
      </c>
      <c r="E15" s="1">
        <v>3</v>
      </c>
      <c r="F15" s="3">
        <v>0.5</v>
      </c>
    </row>
    <row r="16" spans="1:6" x14ac:dyDescent="0.25">
      <c r="A16" s="30"/>
      <c r="B16" s="13" t="s">
        <v>19</v>
      </c>
      <c r="C16" s="1">
        <v>2</v>
      </c>
      <c r="D16" s="1">
        <v>0</v>
      </c>
      <c r="E16" s="1">
        <v>0</v>
      </c>
      <c r="F16" s="3">
        <v>0</v>
      </c>
    </row>
    <row r="17" spans="1:6" x14ac:dyDescent="0.25">
      <c r="A17" s="30"/>
      <c r="B17" s="13" t="s">
        <v>20</v>
      </c>
      <c r="C17" s="1">
        <v>9</v>
      </c>
      <c r="D17" s="1">
        <v>7</v>
      </c>
      <c r="E17" s="1">
        <v>5</v>
      </c>
      <c r="F17" s="3">
        <v>-0.2857142857142857</v>
      </c>
    </row>
    <row r="18" spans="1:6" x14ac:dyDescent="0.25">
      <c r="A18" s="30"/>
      <c r="B18" s="13" t="s">
        <v>21</v>
      </c>
      <c r="C18" s="1">
        <v>4</v>
      </c>
      <c r="D18" s="1">
        <v>0</v>
      </c>
      <c r="E18" s="1">
        <v>1</v>
      </c>
      <c r="F18" s="3">
        <v>1</v>
      </c>
    </row>
    <row r="19" spans="1:6" x14ac:dyDescent="0.25">
      <c r="A19" s="30"/>
      <c r="B19" s="13" t="s">
        <v>22</v>
      </c>
      <c r="C19" s="1">
        <v>49</v>
      </c>
      <c r="D19" s="1">
        <v>64</v>
      </c>
      <c r="E19" s="1">
        <v>46</v>
      </c>
      <c r="F19" s="3">
        <v>-0.28125</v>
      </c>
    </row>
    <row r="20" spans="1:6" x14ac:dyDescent="0.25">
      <c r="A20" s="30"/>
      <c r="B20" s="13" t="s">
        <v>23</v>
      </c>
      <c r="C20" s="1">
        <v>11</v>
      </c>
      <c r="D20" s="1">
        <v>2</v>
      </c>
      <c r="E20" s="1">
        <v>2</v>
      </c>
      <c r="F20" s="3">
        <v>0</v>
      </c>
    </row>
    <row r="21" spans="1:6" x14ac:dyDescent="0.25">
      <c r="A21" s="30"/>
      <c r="B21" s="13" t="s">
        <v>24</v>
      </c>
      <c r="C21" s="1">
        <v>2</v>
      </c>
      <c r="D21" s="1">
        <v>5</v>
      </c>
      <c r="E21" s="1">
        <v>0</v>
      </c>
      <c r="F21" s="3">
        <v>-1</v>
      </c>
    </row>
    <row r="22" spans="1:6" x14ac:dyDescent="0.25">
      <c r="A22" s="30"/>
      <c r="B22" s="13" t="s">
        <v>25</v>
      </c>
      <c r="C22" s="1">
        <v>67</v>
      </c>
      <c r="D22" s="1">
        <v>31</v>
      </c>
      <c r="E22" s="1">
        <v>24</v>
      </c>
      <c r="F22" s="3">
        <v>-0.22580645161290325</v>
      </c>
    </row>
    <row r="23" spans="1:6" x14ac:dyDescent="0.25">
      <c r="A23" s="30"/>
      <c r="B23" s="13" t="s">
        <v>26</v>
      </c>
      <c r="C23" s="1">
        <v>34</v>
      </c>
      <c r="D23" s="1">
        <v>18</v>
      </c>
      <c r="E23" s="1">
        <v>12</v>
      </c>
      <c r="F23" s="3">
        <v>-0.33333333333333337</v>
      </c>
    </row>
    <row r="24" spans="1:6" x14ac:dyDescent="0.25">
      <c r="A24" s="31"/>
      <c r="B24" s="13" t="s">
        <v>71</v>
      </c>
      <c r="C24" s="1">
        <v>3</v>
      </c>
      <c r="D24" s="1">
        <v>3</v>
      </c>
      <c r="E24" s="1">
        <v>0</v>
      </c>
      <c r="F24" s="3">
        <v>-1</v>
      </c>
    </row>
    <row r="25" spans="1:6" x14ac:dyDescent="0.25">
      <c r="A25" s="29" t="s">
        <v>27</v>
      </c>
      <c r="B25" s="13" t="s">
        <v>28</v>
      </c>
      <c r="C25" s="1">
        <v>2</v>
      </c>
      <c r="D25" s="1">
        <v>0</v>
      </c>
      <c r="E25" s="1">
        <v>2</v>
      </c>
      <c r="F25" s="3">
        <v>2</v>
      </c>
    </row>
    <row r="26" spans="1:6" x14ac:dyDescent="0.25">
      <c r="A26" s="30"/>
      <c r="B26" s="13" t="s">
        <v>29</v>
      </c>
      <c r="C26" s="1">
        <v>0</v>
      </c>
      <c r="D26" s="1">
        <v>1</v>
      </c>
      <c r="E26" s="1">
        <v>1</v>
      </c>
      <c r="F26" s="3">
        <v>0</v>
      </c>
    </row>
    <row r="27" spans="1:6" x14ac:dyDescent="0.25">
      <c r="A27" s="30"/>
      <c r="B27" s="13" t="s">
        <v>30</v>
      </c>
      <c r="C27" s="1">
        <v>13</v>
      </c>
      <c r="D27" s="1">
        <v>4</v>
      </c>
      <c r="E27" s="1">
        <v>8</v>
      </c>
      <c r="F27" s="3">
        <v>1</v>
      </c>
    </row>
    <row r="28" spans="1:6" x14ac:dyDescent="0.25">
      <c r="A28" s="30"/>
      <c r="B28" s="13" t="s">
        <v>31</v>
      </c>
      <c r="C28" s="1">
        <v>0</v>
      </c>
      <c r="D28" s="1">
        <v>0</v>
      </c>
      <c r="E28" s="1">
        <v>0</v>
      </c>
      <c r="F28" s="3">
        <v>0</v>
      </c>
    </row>
    <row r="29" spans="1:6" x14ac:dyDescent="0.25">
      <c r="A29" s="30"/>
      <c r="B29" s="13" t="s">
        <v>32</v>
      </c>
      <c r="C29" s="1">
        <v>6</v>
      </c>
      <c r="D29" s="1">
        <v>0</v>
      </c>
      <c r="E29" s="1">
        <v>0</v>
      </c>
      <c r="F29" s="3">
        <v>0</v>
      </c>
    </row>
    <row r="30" spans="1:6" x14ac:dyDescent="0.25">
      <c r="A30" s="30"/>
      <c r="B30" s="13" t="s">
        <v>33</v>
      </c>
      <c r="C30" s="1">
        <v>0</v>
      </c>
      <c r="D30" s="1">
        <v>2</v>
      </c>
      <c r="E30" s="1">
        <v>3</v>
      </c>
      <c r="F30" s="3">
        <v>0.5</v>
      </c>
    </row>
    <row r="31" spans="1:6" x14ac:dyDescent="0.25">
      <c r="A31" s="30"/>
      <c r="B31" s="13" t="s">
        <v>34</v>
      </c>
      <c r="C31" s="1">
        <v>54</v>
      </c>
      <c r="D31" s="1">
        <v>34</v>
      </c>
      <c r="E31" s="1">
        <v>28</v>
      </c>
      <c r="F31" s="3">
        <v>-0.17647058823529416</v>
      </c>
    </row>
    <row r="32" spans="1:6" x14ac:dyDescent="0.25">
      <c r="A32" s="30"/>
      <c r="B32" s="13" t="s">
        <v>35</v>
      </c>
      <c r="C32" s="1">
        <v>10</v>
      </c>
      <c r="D32" s="1">
        <v>5</v>
      </c>
      <c r="E32" s="1">
        <v>2</v>
      </c>
      <c r="F32" s="3">
        <v>-0.6</v>
      </c>
    </row>
    <row r="33" spans="1:6" x14ac:dyDescent="0.25">
      <c r="A33" s="30"/>
      <c r="B33" s="13" t="s">
        <v>36</v>
      </c>
      <c r="C33" s="1">
        <v>0</v>
      </c>
      <c r="D33" s="1">
        <v>0</v>
      </c>
      <c r="E33" s="1">
        <v>0</v>
      </c>
      <c r="F33" s="3">
        <v>0</v>
      </c>
    </row>
    <row r="34" spans="1:6" x14ac:dyDescent="0.25">
      <c r="A34" s="30"/>
      <c r="B34" s="13" t="s">
        <v>37</v>
      </c>
      <c r="C34" s="1">
        <v>0</v>
      </c>
      <c r="D34" s="1">
        <v>0</v>
      </c>
      <c r="E34" s="1">
        <v>0</v>
      </c>
      <c r="F34" s="3">
        <v>0</v>
      </c>
    </row>
    <row r="35" spans="1:6" x14ac:dyDescent="0.25">
      <c r="A35" s="30"/>
      <c r="B35" s="13" t="s">
        <v>38</v>
      </c>
      <c r="C35" s="1">
        <v>7</v>
      </c>
      <c r="D35" s="1">
        <v>8</v>
      </c>
      <c r="E35" s="1">
        <v>4</v>
      </c>
      <c r="F35" s="3">
        <v>-0.5</v>
      </c>
    </row>
    <row r="36" spans="1:6" x14ac:dyDescent="0.25">
      <c r="A36" s="30"/>
      <c r="B36" s="13" t="s">
        <v>39</v>
      </c>
      <c r="C36" s="1">
        <v>0</v>
      </c>
      <c r="D36" s="1">
        <v>2</v>
      </c>
      <c r="E36" s="1">
        <v>0</v>
      </c>
      <c r="F36" s="3">
        <v>-1</v>
      </c>
    </row>
    <row r="37" spans="1:6" x14ac:dyDescent="0.25">
      <c r="A37" s="30"/>
      <c r="B37" s="13" t="s">
        <v>40</v>
      </c>
      <c r="C37" s="1">
        <v>6</v>
      </c>
      <c r="D37" s="1">
        <v>6</v>
      </c>
      <c r="E37" s="1">
        <v>11</v>
      </c>
      <c r="F37" s="3">
        <v>0.83333333333333326</v>
      </c>
    </row>
    <row r="38" spans="1:6" x14ac:dyDescent="0.25">
      <c r="A38" s="30"/>
      <c r="B38" s="13" t="s">
        <v>41</v>
      </c>
      <c r="C38" s="1">
        <v>0</v>
      </c>
      <c r="D38" s="1">
        <v>1</v>
      </c>
      <c r="E38" s="1">
        <v>0</v>
      </c>
      <c r="F38" s="3">
        <v>-1</v>
      </c>
    </row>
    <row r="39" spans="1:6" x14ac:dyDescent="0.25">
      <c r="A39" s="30"/>
      <c r="B39" s="13" t="s">
        <v>42</v>
      </c>
      <c r="C39" s="1">
        <v>21</v>
      </c>
      <c r="D39" s="1">
        <v>9</v>
      </c>
      <c r="E39" s="1">
        <v>6</v>
      </c>
      <c r="F39" s="3">
        <v>-0.33333333333333337</v>
      </c>
    </row>
    <row r="40" spans="1:6" x14ac:dyDescent="0.25">
      <c r="A40" s="30"/>
      <c r="B40" s="13" t="s">
        <v>43</v>
      </c>
      <c r="C40" s="1">
        <v>3</v>
      </c>
      <c r="D40" s="1">
        <v>1</v>
      </c>
      <c r="E40" s="1">
        <v>2</v>
      </c>
      <c r="F40" s="3">
        <v>1</v>
      </c>
    </row>
    <row r="41" spans="1:6" x14ac:dyDescent="0.25">
      <c r="A41" s="30"/>
      <c r="B41" s="13" t="s">
        <v>44</v>
      </c>
      <c r="C41" s="1">
        <v>3</v>
      </c>
      <c r="D41" s="1">
        <v>2</v>
      </c>
      <c r="E41" s="1">
        <v>0</v>
      </c>
      <c r="F41" s="3">
        <v>-1</v>
      </c>
    </row>
    <row r="42" spans="1:6" x14ac:dyDescent="0.25">
      <c r="A42" s="30"/>
      <c r="B42" s="13" t="s">
        <v>45</v>
      </c>
      <c r="C42" s="1">
        <v>11</v>
      </c>
      <c r="D42" s="1">
        <v>4</v>
      </c>
      <c r="E42" s="1">
        <v>2</v>
      </c>
      <c r="F42" s="3">
        <v>-0.5</v>
      </c>
    </row>
    <row r="43" spans="1:6" x14ac:dyDescent="0.25">
      <c r="A43" s="30"/>
      <c r="B43" s="13" t="s">
        <v>46</v>
      </c>
      <c r="C43" s="1">
        <v>3</v>
      </c>
      <c r="D43" s="1">
        <v>0</v>
      </c>
      <c r="E43" s="1">
        <v>0</v>
      </c>
      <c r="F43" s="3">
        <v>0</v>
      </c>
    </row>
    <row r="44" spans="1:6" x14ac:dyDescent="0.25">
      <c r="A44" s="30"/>
      <c r="B44" s="13" t="s">
        <v>47</v>
      </c>
      <c r="C44" s="1">
        <v>0</v>
      </c>
      <c r="D44" s="1">
        <v>7</v>
      </c>
      <c r="E44" s="1">
        <v>0</v>
      </c>
      <c r="F44" s="3">
        <v>-1</v>
      </c>
    </row>
    <row r="45" spans="1:6" x14ac:dyDescent="0.25">
      <c r="A45" s="30"/>
      <c r="B45" s="13" t="s">
        <v>48</v>
      </c>
      <c r="C45" s="1">
        <v>1</v>
      </c>
      <c r="D45" s="1">
        <v>2</v>
      </c>
      <c r="E45" s="1">
        <v>1</v>
      </c>
      <c r="F45" s="3">
        <v>-0.5</v>
      </c>
    </row>
    <row r="46" spans="1:6" x14ac:dyDescent="0.25">
      <c r="A46" s="31"/>
      <c r="B46" s="13" t="s">
        <v>49</v>
      </c>
      <c r="C46" s="1">
        <v>4</v>
      </c>
      <c r="D46" s="1">
        <v>2</v>
      </c>
      <c r="E46" s="1">
        <v>1</v>
      </c>
      <c r="F46" s="3">
        <v>-0.5</v>
      </c>
    </row>
    <row r="47" spans="1:6" x14ac:dyDescent="0.25">
      <c r="A47" s="29" t="s">
        <v>50</v>
      </c>
      <c r="B47" s="13" t="s">
        <v>51</v>
      </c>
      <c r="C47" s="1">
        <v>2</v>
      </c>
      <c r="D47" s="1">
        <v>2</v>
      </c>
      <c r="E47" s="1">
        <v>0</v>
      </c>
      <c r="F47" s="3">
        <v>-1</v>
      </c>
    </row>
    <row r="48" spans="1:6" x14ac:dyDescent="0.25">
      <c r="A48" s="30"/>
      <c r="B48" s="13" t="s">
        <v>52</v>
      </c>
      <c r="C48" s="1">
        <v>1</v>
      </c>
      <c r="D48" s="1">
        <v>2</v>
      </c>
      <c r="E48" s="1">
        <v>0</v>
      </c>
      <c r="F48" s="3">
        <v>-1</v>
      </c>
    </row>
    <row r="49" spans="1:6" x14ac:dyDescent="0.25">
      <c r="A49" s="30"/>
      <c r="B49" s="13" t="s">
        <v>53</v>
      </c>
      <c r="C49" s="1">
        <v>0</v>
      </c>
      <c r="D49" s="1">
        <v>0</v>
      </c>
      <c r="E49" s="1">
        <v>0</v>
      </c>
      <c r="F49" s="3">
        <v>0</v>
      </c>
    </row>
    <row r="50" spans="1:6" x14ac:dyDescent="0.25">
      <c r="A50" s="30"/>
      <c r="B50" s="13" t="s">
        <v>54</v>
      </c>
      <c r="C50" s="1">
        <v>0</v>
      </c>
      <c r="D50" s="1">
        <v>7</v>
      </c>
      <c r="E50" s="1">
        <v>0</v>
      </c>
      <c r="F50" s="3">
        <v>-1</v>
      </c>
    </row>
    <row r="51" spans="1:6" x14ac:dyDescent="0.25">
      <c r="A51" s="30"/>
      <c r="B51" s="13" t="s">
        <v>55</v>
      </c>
      <c r="C51" s="1">
        <v>5</v>
      </c>
      <c r="D51" s="1">
        <v>9</v>
      </c>
      <c r="E51" s="1">
        <v>3</v>
      </c>
      <c r="F51" s="3">
        <v>-0.66666666666666674</v>
      </c>
    </row>
    <row r="52" spans="1:6" x14ac:dyDescent="0.25">
      <c r="A52" s="30"/>
      <c r="B52" s="13" t="s">
        <v>56</v>
      </c>
      <c r="C52" s="1">
        <v>4</v>
      </c>
      <c r="D52" s="1">
        <v>7</v>
      </c>
      <c r="E52" s="1">
        <v>2</v>
      </c>
      <c r="F52" s="3">
        <v>-0.7142857142857143</v>
      </c>
    </row>
    <row r="53" spans="1:6" x14ac:dyDescent="0.25">
      <c r="A53" s="30"/>
      <c r="B53" s="13" t="s">
        <v>57</v>
      </c>
      <c r="C53" s="1">
        <v>12</v>
      </c>
      <c r="D53" s="1">
        <v>15</v>
      </c>
      <c r="E53" s="1">
        <v>20</v>
      </c>
      <c r="F53" s="3">
        <v>0.33333333333333326</v>
      </c>
    </row>
    <row r="54" spans="1:6" x14ac:dyDescent="0.25">
      <c r="A54" s="30"/>
      <c r="B54" s="13" t="s">
        <v>58</v>
      </c>
      <c r="C54" s="1">
        <v>2</v>
      </c>
      <c r="D54" s="1">
        <v>0</v>
      </c>
      <c r="E54" s="1">
        <v>0</v>
      </c>
      <c r="F54" s="3">
        <v>0</v>
      </c>
    </row>
    <row r="55" spans="1:6" x14ac:dyDescent="0.25">
      <c r="A55" s="30"/>
      <c r="B55" s="13" t="s">
        <v>59</v>
      </c>
      <c r="C55" s="1">
        <v>3</v>
      </c>
      <c r="D55" s="1">
        <v>2</v>
      </c>
      <c r="E55" s="1">
        <v>2</v>
      </c>
      <c r="F55" s="3">
        <v>0</v>
      </c>
    </row>
    <row r="56" spans="1:6" x14ac:dyDescent="0.25">
      <c r="A56" s="30"/>
      <c r="B56" s="13" t="s">
        <v>60</v>
      </c>
      <c r="C56" s="1">
        <v>0</v>
      </c>
      <c r="D56" s="1">
        <v>1</v>
      </c>
      <c r="E56" s="1">
        <v>0</v>
      </c>
      <c r="F56" s="3">
        <v>-1</v>
      </c>
    </row>
    <row r="57" spans="1:6" x14ac:dyDescent="0.25">
      <c r="A57" s="30"/>
      <c r="B57" s="13" t="s">
        <v>61</v>
      </c>
      <c r="C57" s="1">
        <v>1</v>
      </c>
      <c r="D57" s="1">
        <v>1</v>
      </c>
      <c r="E57" s="1">
        <v>1</v>
      </c>
      <c r="F57" s="3">
        <v>0</v>
      </c>
    </row>
    <row r="58" spans="1:6" x14ac:dyDescent="0.25">
      <c r="A58" s="30"/>
      <c r="B58" s="13" t="s">
        <v>62</v>
      </c>
      <c r="C58" s="1">
        <v>6</v>
      </c>
      <c r="D58" s="1">
        <v>1</v>
      </c>
      <c r="E58" s="1">
        <v>0</v>
      </c>
      <c r="F58" s="3">
        <v>-1</v>
      </c>
    </row>
    <row r="59" spans="1:6" x14ac:dyDescent="0.25">
      <c r="A59" s="30"/>
      <c r="B59" s="13" t="s">
        <v>63</v>
      </c>
      <c r="C59" s="1">
        <v>3</v>
      </c>
      <c r="D59" s="1">
        <v>0</v>
      </c>
      <c r="E59" s="1">
        <v>0</v>
      </c>
      <c r="F59" s="3">
        <v>0</v>
      </c>
    </row>
    <row r="60" spans="1:6" x14ac:dyDescent="0.25">
      <c r="A60" s="30"/>
      <c r="B60" s="13" t="s">
        <v>64</v>
      </c>
      <c r="C60" s="1">
        <v>6</v>
      </c>
      <c r="D60" s="1">
        <v>9</v>
      </c>
      <c r="E60" s="1">
        <v>7</v>
      </c>
      <c r="F60" s="3">
        <v>-0.22222222222222221</v>
      </c>
    </row>
    <row r="61" spans="1:6" x14ac:dyDescent="0.25">
      <c r="A61" s="30"/>
      <c r="B61" s="13" t="s">
        <v>65</v>
      </c>
      <c r="C61" s="1">
        <v>0</v>
      </c>
      <c r="D61" s="1">
        <v>1</v>
      </c>
      <c r="E61" s="1">
        <v>0</v>
      </c>
      <c r="F61" s="3">
        <v>-1</v>
      </c>
    </row>
    <row r="62" spans="1:6" x14ac:dyDescent="0.25">
      <c r="A62" s="30"/>
      <c r="B62" s="13" t="s">
        <v>66</v>
      </c>
      <c r="C62" s="1">
        <v>12</v>
      </c>
      <c r="D62" s="1">
        <v>5</v>
      </c>
      <c r="E62" s="1">
        <v>4</v>
      </c>
      <c r="F62" s="3">
        <v>-0.19999999999999996</v>
      </c>
    </row>
    <row r="63" spans="1:6" x14ac:dyDescent="0.25">
      <c r="A63" s="30"/>
      <c r="B63" s="13" t="s">
        <v>67</v>
      </c>
      <c r="C63" s="1">
        <v>1</v>
      </c>
      <c r="D63" s="1">
        <v>0</v>
      </c>
      <c r="E63" s="1">
        <v>0</v>
      </c>
      <c r="F63" s="3">
        <v>0</v>
      </c>
    </row>
    <row r="64" spans="1:6" x14ac:dyDescent="0.25">
      <c r="A64" s="30"/>
      <c r="B64" s="13" t="s">
        <v>68</v>
      </c>
      <c r="C64" s="1">
        <v>3</v>
      </c>
      <c r="D64" s="1">
        <v>1</v>
      </c>
      <c r="E64" s="1">
        <v>0</v>
      </c>
      <c r="F64" s="3">
        <v>-1</v>
      </c>
    </row>
    <row r="65" spans="1:6" x14ac:dyDescent="0.25">
      <c r="A65" s="30"/>
      <c r="B65" s="13" t="s">
        <v>69</v>
      </c>
      <c r="C65" s="1">
        <v>6</v>
      </c>
      <c r="D65" s="1">
        <v>9</v>
      </c>
      <c r="E65" s="1">
        <v>9</v>
      </c>
      <c r="F65" s="3">
        <v>0</v>
      </c>
    </row>
    <row r="66" spans="1:6" x14ac:dyDescent="0.25">
      <c r="A66" s="31"/>
      <c r="B66" s="13" t="s">
        <v>70</v>
      </c>
      <c r="C66" s="1">
        <v>0</v>
      </c>
      <c r="D66" s="1">
        <v>0</v>
      </c>
      <c r="E66" s="1">
        <v>0</v>
      </c>
      <c r="F66" s="3">
        <v>0</v>
      </c>
    </row>
    <row r="67" spans="1:6" x14ac:dyDescent="0.25">
      <c r="A67" s="29" t="s">
        <v>72</v>
      </c>
      <c r="B67" s="13" t="s">
        <v>73</v>
      </c>
      <c r="C67" s="1">
        <v>2</v>
      </c>
      <c r="D67" s="1">
        <v>2</v>
      </c>
      <c r="E67" s="1">
        <v>0</v>
      </c>
      <c r="F67" s="3">
        <v>-1</v>
      </c>
    </row>
    <row r="68" spans="1:6" x14ac:dyDescent="0.25">
      <c r="A68" s="30"/>
      <c r="B68" s="13" t="s">
        <v>74</v>
      </c>
      <c r="C68" s="1">
        <v>0</v>
      </c>
      <c r="D68" s="1">
        <v>2</v>
      </c>
      <c r="E68" s="1">
        <v>1</v>
      </c>
      <c r="F68" s="3">
        <v>-0.5</v>
      </c>
    </row>
    <row r="69" spans="1:6" x14ac:dyDescent="0.25">
      <c r="A69" s="30"/>
      <c r="B69" s="13" t="s">
        <v>75</v>
      </c>
      <c r="C69" s="1">
        <v>2</v>
      </c>
      <c r="D69" s="1">
        <v>0</v>
      </c>
      <c r="E69" s="1">
        <v>1</v>
      </c>
      <c r="F69" s="3">
        <v>1</v>
      </c>
    </row>
    <row r="70" spans="1:6" x14ac:dyDescent="0.25">
      <c r="A70" s="30"/>
      <c r="B70" s="13" t="s">
        <v>76</v>
      </c>
      <c r="C70" s="1">
        <v>2</v>
      </c>
      <c r="D70" s="1">
        <v>2</v>
      </c>
      <c r="E70" s="1">
        <v>2</v>
      </c>
      <c r="F70" s="3">
        <v>0</v>
      </c>
    </row>
    <row r="71" spans="1:6" x14ac:dyDescent="0.25">
      <c r="A71" s="30"/>
      <c r="B71" s="13" t="s">
        <v>77</v>
      </c>
      <c r="C71" s="1">
        <v>4</v>
      </c>
      <c r="D71" s="1">
        <v>2</v>
      </c>
      <c r="E71" s="1">
        <v>0</v>
      </c>
      <c r="F71" s="3">
        <v>-1</v>
      </c>
    </row>
    <row r="72" spans="1:6" x14ac:dyDescent="0.25">
      <c r="A72" s="30"/>
      <c r="B72" s="13" t="s">
        <v>78</v>
      </c>
      <c r="C72" s="1">
        <v>2</v>
      </c>
      <c r="D72" s="1">
        <v>0</v>
      </c>
      <c r="E72" s="1">
        <v>1</v>
      </c>
      <c r="F72" s="3">
        <v>1</v>
      </c>
    </row>
    <row r="73" spans="1:6" x14ac:dyDescent="0.25">
      <c r="A73" s="30"/>
      <c r="B73" s="13" t="s">
        <v>79</v>
      </c>
      <c r="C73" s="1">
        <v>2</v>
      </c>
      <c r="D73" s="1">
        <v>0</v>
      </c>
      <c r="E73" s="1">
        <v>0</v>
      </c>
      <c r="F73" s="3">
        <v>0</v>
      </c>
    </row>
    <row r="74" spans="1:6" x14ac:dyDescent="0.25">
      <c r="A74" s="30"/>
      <c r="B74" s="13" t="s">
        <v>80</v>
      </c>
      <c r="C74" s="1">
        <v>1</v>
      </c>
      <c r="D74" s="1">
        <v>4</v>
      </c>
      <c r="E74" s="1">
        <v>0</v>
      </c>
      <c r="F74" s="3">
        <v>-1</v>
      </c>
    </row>
    <row r="75" spans="1:6" x14ac:dyDescent="0.25">
      <c r="A75" s="30"/>
      <c r="B75" s="13" t="s">
        <v>81</v>
      </c>
      <c r="C75" s="1">
        <v>0</v>
      </c>
      <c r="D75" s="1">
        <v>1</v>
      </c>
      <c r="E75" s="1">
        <v>0</v>
      </c>
      <c r="F75" s="3">
        <v>-1</v>
      </c>
    </row>
    <row r="76" spans="1:6" x14ac:dyDescent="0.25">
      <c r="A76" s="30"/>
      <c r="B76" s="13" t="s">
        <v>82</v>
      </c>
      <c r="C76" s="1">
        <v>9</v>
      </c>
      <c r="D76" s="1">
        <v>4</v>
      </c>
      <c r="E76" s="1">
        <v>5</v>
      </c>
      <c r="F76" s="3">
        <v>0.25</v>
      </c>
    </row>
    <row r="77" spans="1:6" x14ac:dyDescent="0.25">
      <c r="A77" s="30"/>
      <c r="B77" s="13" t="s">
        <v>83</v>
      </c>
      <c r="C77" s="1">
        <v>2</v>
      </c>
      <c r="D77" s="1">
        <v>1</v>
      </c>
      <c r="E77" s="1">
        <v>0</v>
      </c>
      <c r="F77" s="3">
        <v>-1</v>
      </c>
    </row>
    <row r="78" spans="1:6" x14ac:dyDescent="0.25">
      <c r="A78" s="30"/>
      <c r="B78" s="13" t="s">
        <v>84</v>
      </c>
      <c r="C78" s="1">
        <v>0</v>
      </c>
      <c r="D78" s="1">
        <v>0</v>
      </c>
      <c r="E78" s="1">
        <v>1</v>
      </c>
      <c r="F78" s="3">
        <v>1</v>
      </c>
    </row>
    <row r="79" spans="1:6" x14ac:dyDescent="0.25">
      <c r="A79" s="30"/>
      <c r="B79" s="13" t="s">
        <v>85</v>
      </c>
      <c r="C79" s="1">
        <v>0</v>
      </c>
      <c r="D79" s="1">
        <v>0</v>
      </c>
      <c r="E79" s="1">
        <v>0</v>
      </c>
      <c r="F79" s="3">
        <v>0</v>
      </c>
    </row>
    <row r="80" spans="1:6" x14ac:dyDescent="0.25">
      <c r="A80" s="30"/>
      <c r="B80" s="13" t="s">
        <v>86</v>
      </c>
      <c r="C80" s="1">
        <v>1</v>
      </c>
      <c r="D80" s="1">
        <v>1</v>
      </c>
      <c r="E80" s="1">
        <v>0</v>
      </c>
      <c r="F80" s="3">
        <v>-1</v>
      </c>
    </row>
    <row r="81" spans="1:6" x14ac:dyDescent="0.25">
      <c r="A81" s="30"/>
      <c r="B81" s="13" t="s">
        <v>87</v>
      </c>
      <c r="C81" s="1">
        <v>6</v>
      </c>
      <c r="D81" s="1">
        <v>1</v>
      </c>
      <c r="E81" s="1">
        <v>2</v>
      </c>
      <c r="F81" s="3">
        <v>1</v>
      </c>
    </row>
    <row r="82" spans="1:6" x14ac:dyDescent="0.25">
      <c r="A82" s="30"/>
      <c r="B82" s="13" t="s">
        <v>88</v>
      </c>
      <c r="C82" s="1">
        <v>1</v>
      </c>
      <c r="D82" s="1">
        <v>1</v>
      </c>
      <c r="E82" s="1">
        <v>0</v>
      </c>
      <c r="F82" s="3">
        <v>-1</v>
      </c>
    </row>
    <row r="83" spans="1:6" x14ac:dyDescent="0.25">
      <c r="A83" s="30"/>
      <c r="B83" s="13" t="s">
        <v>89</v>
      </c>
      <c r="C83" s="1">
        <v>0</v>
      </c>
      <c r="D83" s="1">
        <v>0</v>
      </c>
      <c r="E83" s="1">
        <v>0</v>
      </c>
      <c r="F83" s="3">
        <v>0</v>
      </c>
    </row>
    <row r="84" spans="1:6" x14ac:dyDescent="0.25">
      <c r="A84" s="31"/>
      <c r="B84" s="13" t="s">
        <v>90</v>
      </c>
      <c r="C84" s="1">
        <v>4</v>
      </c>
      <c r="D84" s="1">
        <v>2</v>
      </c>
      <c r="E84" s="1">
        <v>1</v>
      </c>
      <c r="F84" s="3">
        <v>-0.5</v>
      </c>
    </row>
    <row r="85" spans="1:6" x14ac:dyDescent="0.25">
      <c r="A85" s="23" t="s">
        <v>91</v>
      </c>
      <c r="B85" s="25"/>
      <c r="C85" s="1">
        <v>1585</v>
      </c>
      <c r="D85" s="1">
        <v>1174</v>
      </c>
      <c r="E85" s="1">
        <v>839</v>
      </c>
      <c r="F85" s="3">
        <v>-0.28534923339011931</v>
      </c>
    </row>
  </sheetData>
  <mergeCells count="7">
    <mergeCell ref="A67:A84"/>
    <mergeCell ref="A85:B85"/>
    <mergeCell ref="A5:F5"/>
    <mergeCell ref="A7:A12"/>
    <mergeCell ref="A13:A24"/>
    <mergeCell ref="A25:A46"/>
    <mergeCell ref="A47:A66"/>
  </mergeCells>
  <hyperlinks>
    <hyperlink ref="B1" location="Índice!A1" display="ÍNDICE" xr:uid="{900C7CC5-C5CA-494D-AE31-3FC649F3A451}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AED0C-3BE6-4115-A32B-C9C7583E5D1F}">
  <dimension ref="A1:N86"/>
  <sheetViews>
    <sheetView workbookViewId="0">
      <selection activeCell="D36" sqref="D36"/>
    </sheetView>
  </sheetViews>
  <sheetFormatPr defaultRowHeight="15" x14ac:dyDescent="0.25"/>
  <cols>
    <col min="1" max="1" width="13.85546875" customWidth="1"/>
    <col min="2" max="2" width="19.5703125" bestFit="1" customWidth="1"/>
    <col min="3" max="14" width="9.140625" style="19"/>
  </cols>
  <sheetData>
    <row r="1" spans="1:14" x14ac:dyDescent="0.25">
      <c r="A1" s="6" t="s">
        <v>342</v>
      </c>
      <c r="B1" s="21" t="s">
        <v>256</v>
      </c>
    </row>
    <row r="2" spans="1:14" x14ac:dyDescent="0.25">
      <c r="A2" s="12" t="s">
        <v>298</v>
      </c>
    </row>
    <row r="3" spans="1:14" x14ac:dyDescent="0.25">
      <c r="A3" s="12" t="s">
        <v>270</v>
      </c>
    </row>
    <row r="5" spans="1:14" x14ac:dyDescent="0.25">
      <c r="A5" s="29" t="s">
        <v>279</v>
      </c>
      <c r="B5" s="29" t="s">
        <v>281</v>
      </c>
      <c r="C5" s="37" t="s">
        <v>290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8"/>
    </row>
    <row r="6" spans="1:14" x14ac:dyDescent="0.25">
      <c r="A6" s="30"/>
      <c r="B6" s="30"/>
      <c r="C6" s="37">
        <v>2020</v>
      </c>
      <c r="D6" s="39"/>
      <c r="E6" s="38"/>
      <c r="F6" s="37">
        <v>2021</v>
      </c>
      <c r="G6" s="39"/>
      <c r="H6" s="38"/>
      <c r="I6" s="37">
        <v>2022</v>
      </c>
      <c r="J6" s="39"/>
      <c r="K6" s="38"/>
      <c r="L6" s="37">
        <v>2023</v>
      </c>
      <c r="M6" s="39"/>
      <c r="N6" s="38"/>
    </row>
    <row r="7" spans="1:14" x14ac:dyDescent="0.25">
      <c r="A7" s="31"/>
      <c r="B7" s="31"/>
      <c r="C7" s="18" t="s">
        <v>291</v>
      </c>
      <c r="D7" s="18" t="s">
        <v>292</v>
      </c>
      <c r="E7" s="18" t="s">
        <v>104</v>
      </c>
      <c r="F7" s="18" t="s">
        <v>291</v>
      </c>
      <c r="G7" s="18" t="s">
        <v>292</v>
      </c>
      <c r="H7" s="18" t="s">
        <v>104</v>
      </c>
      <c r="I7" s="18" t="s">
        <v>291</v>
      </c>
      <c r="J7" s="18" t="s">
        <v>292</v>
      </c>
      <c r="K7" s="18" t="s">
        <v>104</v>
      </c>
      <c r="L7" s="18" t="s">
        <v>291</v>
      </c>
      <c r="M7" s="18" t="s">
        <v>292</v>
      </c>
      <c r="N7" s="18" t="s">
        <v>104</v>
      </c>
    </row>
    <row r="8" spans="1:14" x14ac:dyDescent="0.25">
      <c r="A8" s="29" t="s">
        <v>293</v>
      </c>
      <c r="B8" s="20" t="s">
        <v>9</v>
      </c>
      <c r="C8" s="18">
        <v>491</v>
      </c>
      <c r="D8" s="18">
        <v>560</v>
      </c>
      <c r="E8" s="18">
        <v>1051</v>
      </c>
      <c r="F8" s="18">
        <v>503</v>
      </c>
      <c r="G8" s="18">
        <v>696</v>
      </c>
      <c r="H8" s="18">
        <v>1199</v>
      </c>
      <c r="I8" s="18">
        <v>500</v>
      </c>
      <c r="J8" s="18">
        <v>708</v>
      </c>
      <c r="K8" s="18">
        <v>1208</v>
      </c>
      <c r="L8" s="18">
        <v>452</v>
      </c>
      <c r="M8" s="18">
        <v>670</v>
      </c>
      <c r="N8" s="18">
        <v>1122</v>
      </c>
    </row>
    <row r="9" spans="1:14" x14ac:dyDescent="0.25">
      <c r="A9" s="30"/>
      <c r="B9" s="20" t="s">
        <v>10</v>
      </c>
      <c r="C9" s="18">
        <v>108</v>
      </c>
      <c r="D9" s="18">
        <v>54</v>
      </c>
      <c r="E9" s="18">
        <v>162</v>
      </c>
      <c r="F9" s="18">
        <v>99</v>
      </c>
      <c r="G9" s="18">
        <v>55</v>
      </c>
      <c r="H9" s="18">
        <v>154</v>
      </c>
      <c r="I9" s="18">
        <v>100</v>
      </c>
      <c r="J9" s="18">
        <v>41</v>
      </c>
      <c r="K9" s="18">
        <v>141</v>
      </c>
      <c r="L9" s="18">
        <v>104</v>
      </c>
      <c r="M9" s="18">
        <v>42</v>
      </c>
      <c r="N9" s="18">
        <v>146</v>
      </c>
    </row>
    <row r="10" spans="1:14" x14ac:dyDescent="0.25">
      <c r="A10" s="30"/>
      <c r="B10" s="20" t="s">
        <v>11</v>
      </c>
      <c r="C10" s="18">
        <v>901</v>
      </c>
      <c r="D10" s="18">
        <v>926</v>
      </c>
      <c r="E10" s="18">
        <v>1827</v>
      </c>
      <c r="F10" s="18">
        <v>924</v>
      </c>
      <c r="G10" s="18">
        <v>974</v>
      </c>
      <c r="H10" s="18">
        <v>1898</v>
      </c>
      <c r="I10" s="18">
        <v>901</v>
      </c>
      <c r="J10" s="18">
        <v>797</v>
      </c>
      <c r="K10" s="18">
        <v>1698</v>
      </c>
      <c r="L10" s="18">
        <v>799</v>
      </c>
      <c r="M10" s="18">
        <v>702</v>
      </c>
      <c r="N10" s="18">
        <v>1501</v>
      </c>
    </row>
    <row r="11" spans="1:14" x14ac:dyDescent="0.25">
      <c r="A11" s="30"/>
      <c r="B11" s="20" t="s">
        <v>12</v>
      </c>
      <c r="C11" s="18">
        <v>49</v>
      </c>
      <c r="D11" s="18">
        <v>40</v>
      </c>
      <c r="E11" s="18">
        <v>89</v>
      </c>
      <c r="F11" s="18">
        <v>61</v>
      </c>
      <c r="G11" s="18">
        <v>52</v>
      </c>
      <c r="H11" s="18">
        <v>113</v>
      </c>
      <c r="I11" s="18">
        <v>36</v>
      </c>
      <c r="J11" s="18">
        <v>54</v>
      </c>
      <c r="K11" s="18">
        <v>90</v>
      </c>
      <c r="L11" s="18">
        <v>56</v>
      </c>
      <c r="M11" s="18">
        <v>50</v>
      </c>
      <c r="N11" s="18">
        <v>106</v>
      </c>
    </row>
    <row r="12" spans="1:14" x14ac:dyDescent="0.25">
      <c r="A12" s="30"/>
      <c r="B12" s="20" t="s">
        <v>13</v>
      </c>
      <c r="C12" s="18">
        <v>819</v>
      </c>
      <c r="D12" s="18">
        <v>576</v>
      </c>
      <c r="E12" s="18">
        <v>1395</v>
      </c>
      <c r="F12" s="18">
        <v>532</v>
      </c>
      <c r="G12" s="18">
        <v>716</v>
      </c>
      <c r="H12" s="18">
        <v>1248</v>
      </c>
      <c r="I12" s="18">
        <v>778</v>
      </c>
      <c r="J12" s="18">
        <v>600</v>
      </c>
      <c r="K12" s="18">
        <v>1378</v>
      </c>
      <c r="L12" s="18">
        <v>647</v>
      </c>
      <c r="M12" s="18">
        <v>492</v>
      </c>
      <c r="N12" s="18">
        <v>1139</v>
      </c>
    </row>
    <row r="13" spans="1:14" x14ac:dyDescent="0.25">
      <c r="A13" s="31"/>
      <c r="B13" s="20" t="s">
        <v>14</v>
      </c>
      <c r="C13" s="18">
        <v>644</v>
      </c>
      <c r="D13" s="18">
        <v>123</v>
      </c>
      <c r="E13" s="18">
        <v>767</v>
      </c>
      <c r="F13" s="18">
        <v>511</v>
      </c>
      <c r="G13" s="18">
        <v>192</v>
      </c>
      <c r="H13" s="18">
        <v>703</v>
      </c>
      <c r="I13" s="18">
        <v>560</v>
      </c>
      <c r="J13" s="18">
        <v>116</v>
      </c>
      <c r="K13" s="18">
        <v>676</v>
      </c>
      <c r="L13" s="18">
        <v>601</v>
      </c>
      <c r="M13" s="18">
        <v>93</v>
      </c>
      <c r="N13" s="18">
        <v>694</v>
      </c>
    </row>
    <row r="14" spans="1:14" x14ac:dyDescent="0.25">
      <c r="A14" s="29" t="s">
        <v>294</v>
      </c>
      <c r="B14" s="20" t="s">
        <v>16</v>
      </c>
      <c r="C14" s="18">
        <v>98</v>
      </c>
      <c r="D14" s="18">
        <v>52</v>
      </c>
      <c r="E14" s="18">
        <v>150</v>
      </c>
      <c r="F14" s="18">
        <v>77</v>
      </c>
      <c r="G14" s="18">
        <v>37</v>
      </c>
      <c r="H14" s="18">
        <v>114</v>
      </c>
      <c r="I14" s="18">
        <v>135</v>
      </c>
      <c r="J14" s="18">
        <v>40</v>
      </c>
      <c r="K14" s="18">
        <v>175</v>
      </c>
      <c r="L14" s="18">
        <v>68</v>
      </c>
      <c r="M14" s="18">
        <v>22</v>
      </c>
      <c r="N14" s="18">
        <v>90</v>
      </c>
    </row>
    <row r="15" spans="1:14" x14ac:dyDescent="0.25">
      <c r="A15" s="30"/>
      <c r="B15" s="20" t="s">
        <v>17</v>
      </c>
      <c r="C15" s="18">
        <v>14</v>
      </c>
      <c r="D15" s="18">
        <v>24</v>
      </c>
      <c r="E15" s="18">
        <v>38</v>
      </c>
      <c r="F15" s="18">
        <v>7</v>
      </c>
      <c r="G15" s="18">
        <v>22</v>
      </c>
      <c r="H15" s="18">
        <v>29</v>
      </c>
      <c r="I15" s="18">
        <v>13</v>
      </c>
      <c r="J15" s="18">
        <v>8</v>
      </c>
      <c r="K15" s="18">
        <v>21</v>
      </c>
      <c r="L15" s="18">
        <v>15</v>
      </c>
      <c r="M15" s="18">
        <v>7</v>
      </c>
      <c r="N15" s="18">
        <v>22</v>
      </c>
    </row>
    <row r="16" spans="1:14" x14ac:dyDescent="0.25">
      <c r="A16" s="30"/>
      <c r="B16" s="20" t="s">
        <v>18</v>
      </c>
      <c r="C16" s="18">
        <v>49</v>
      </c>
      <c r="D16" s="18">
        <v>41</v>
      </c>
      <c r="E16" s="18">
        <v>90</v>
      </c>
      <c r="F16" s="18">
        <v>37</v>
      </c>
      <c r="G16" s="18">
        <v>40</v>
      </c>
      <c r="H16" s="18">
        <v>77</v>
      </c>
      <c r="I16" s="18">
        <v>44</v>
      </c>
      <c r="J16" s="18">
        <v>21</v>
      </c>
      <c r="K16" s="18">
        <v>65</v>
      </c>
      <c r="L16" s="18">
        <v>58</v>
      </c>
      <c r="M16" s="18">
        <v>23</v>
      </c>
      <c r="N16" s="18">
        <v>81</v>
      </c>
    </row>
    <row r="17" spans="1:14" x14ac:dyDescent="0.25">
      <c r="A17" s="30"/>
      <c r="B17" s="20" t="s">
        <v>19</v>
      </c>
      <c r="C17" s="18">
        <v>16</v>
      </c>
      <c r="D17" s="18">
        <v>3</v>
      </c>
      <c r="E17" s="18">
        <v>19</v>
      </c>
      <c r="F17" s="18">
        <v>6</v>
      </c>
      <c r="G17" s="18">
        <v>2</v>
      </c>
      <c r="H17" s="18">
        <v>8</v>
      </c>
      <c r="I17" s="18">
        <v>9</v>
      </c>
      <c r="J17" s="18">
        <v>3</v>
      </c>
      <c r="K17" s="18">
        <v>12</v>
      </c>
      <c r="L17" s="18">
        <v>12</v>
      </c>
      <c r="M17" s="18">
        <v>7</v>
      </c>
      <c r="N17" s="18">
        <v>19</v>
      </c>
    </row>
    <row r="18" spans="1:14" x14ac:dyDescent="0.25">
      <c r="A18" s="30"/>
      <c r="B18" s="20" t="s">
        <v>20</v>
      </c>
      <c r="C18" s="18">
        <v>72</v>
      </c>
      <c r="D18" s="18">
        <v>78</v>
      </c>
      <c r="E18" s="18">
        <v>150</v>
      </c>
      <c r="F18" s="18">
        <v>29</v>
      </c>
      <c r="G18" s="18">
        <v>58</v>
      </c>
      <c r="H18" s="18">
        <v>87</v>
      </c>
      <c r="I18" s="18">
        <v>26</v>
      </c>
      <c r="J18" s="18">
        <v>53</v>
      </c>
      <c r="K18" s="18">
        <v>79</v>
      </c>
      <c r="L18" s="18">
        <v>19</v>
      </c>
      <c r="M18" s="18">
        <v>45</v>
      </c>
      <c r="N18" s="18">
        <v>64</v>
      </c>
    </row>
    <row r="19" spans="1:14" x14ac:dyDescent="0.25">
      <c r="A19" s="30"/>
      <c r="B19" s="20" t="s">
        <v>21</v>
      </c>
      <c r="C19" s="18">
        <v>19</v>
      </c>
      <c r="D19" s="18">
        <v>6</v>
      </c>
      <c r="E19" s="18">
        <v>25</v>
      </c>
      <c r="F19" s="18">
        <v>14</v>
      </c>
      <c r="G19" s="18">
        <v>11</v>
      </c>
      <c r="H19" s="18">
        <v>25</v>
      </c>
      <c r="I19" s="18">
        <v>12</v>
      </c>
      <c r="J19" s="18">
        <v>1</v>
      </c>
      <c r="K19" s="18">
        <v>13</v>
      </c>
      <c r="L19" s="18">
        <v>13</v>
      </c>
      <c r="M19" s="18">
        <v>8</v>
      </c>
      <c r="N19" s="18">
        <v>21</v>
      </c>
    </row>
    <row r="20" spans="1:14" x14ac:dyDescent="0.25">
      <c r="A20" s="30"/>
      <c r="B20" s="20" t="s">
        <v>22</v>
      </c>
      <c r="C20" s="18">
        <v>240</v>
      </c>
      <c r="D20" s="18">
        <v>73</v>
      </c>
      <c r="E20" s="18">
        <v>313</v>
      </c>
      <c r="F20" s="18">
        <v>189</v>
      </c>
      <c r="G20" s="18">
        <v>66</v>
      </c>
      <c r="H20" s="18">
        <v>255</v>
      </c>
      <c r="I20" s="18">
        <v>175</v>
      </c>
      <c r="J20" s="18">
        <v>94</v>
      </c>
      <c r="K20" s="18">
        <v>269</v>
      </c>
      <c r="L20" s="18">
        <v>136</v>
      </c>
      <c r="M20" s="18">
        <v>99</v>
      </c>
      <c r="N20" s="18">
        <v>235</v>
      </c>
    </row>
    <row r="21" spans="1:14" x14ac:dyDescent="0.25">
      <c r="A21" s="30"/>
      <c r="B21" s="20" t="s">
        <v>23</v>
      </c>
      <c r="C21" s="18">
        <v>21</v>
      </c>
      <c r="D21" s="18">
        <v>16</v>
      </c>
      <c r="E21" s="18">
        <v>37</v>
      </c>
      <c r="F21" s="18">
        <v>15</v>
      </c>
      <c r="G21" s="18">
        <v>9</v>
      </c>
      <c r="H21" s="18">
        <v>24</v>
      </c>
      <c r="I21" s="18">
        <v>9</v>
      </c>
      <c r="J21" s="18">
        <v>5</v>
      </c>
      <c r="K21" s="18">
        <v>14</v>
      </c>
      <c r="L21" s="18">
        <v>16</v>
      </c>
      <c r="M21" s="18">
        <v>10</v>
      </c>
      <c r="N21" s="18">
        <v>26</v>
      </c>
    </row>
    <row r="22" spans="1:14" x14ac:dyDescent="0.25">
      <c r="A22" s="30"/>
      <c r="B22" s="20" t="s">
        <v>24</v>
      </c>
      <c r="C22" s="18">
        <v>15</v>
      </c>
      <c r="D22" s="18">
        <v>9</v>
      </c>
      <c r="E22" s="18">
        <v>24</v>
      </c>
      <c r="F22" s="18">
        <v>23</v>
      </c>
      <c r="G22" s="18">
        <v>5</v>
      </c>
      <c r="H22" s="18">
        <v>28</v>
      </c>
      <c r="I22" s="18">
        <v>22</v>
      </c>
      <c r="J22" s="18">
        <v>4</v>
      </c>
      <c r="K22" s="18">
        <v>26</v>
      </c>
      <c r="L22" s="18">
        <v>21</v>
      </c>
      <c r="M22" s="18">
        <v>11</v>
      </c>
      <c r="N22" s="18">
        <v>32</v>
      </c>
    </row>
    <row r="23" spans="1:14" x14ac:dyDescent="0.25">
      <c r="A23" s="30"/>
      <c r="B23" s="20" t="s">
        <v>25</v>
      </c>
      <c r="C23" s="18">
        <v>217</v>
      </c>
      <c r="D23" s="18">
        <v>233</v>
      </c>
      <c r="E23" s="18">
        <v>450</v>
      </c>
      <c r="F23" s="18">
        <v>198</v>
      </c>
      <c r="G23" s="18">
        <v>130</v>
      </c>
      <c r="H23" s="18">
        <v>328</v>
      </c>
      <c r="I23" s="18">
        <v>127</v>
      </c>
      <c r="J23" s="18">
        <v>125</v>
      </c>
      <c r="K23" s="18">
        <v>252</v>
      </c>
      <c r="L23" s="18">
        <v>130</v>
      </c>
      <c r="M23" s="18">
        <v>109</v>
      </c>
      <c r="N23" s="18">
        <v>239</v>
      </c>
    </row>
    <row r="24" spans="1:14" x14ac:dyDescent="0.25">
      <c r="A24" s="30"/>
      <c r="B24" s="20" t="s">
        <v>26</v>
      </c>
      <c r="C24" s="18">
        <v>13</v>
      </c>
      <c r="D24" s="18">
        <v>22</v>
      </c>
      <c r="E24" s="18">
        <v>35</v>
      </c>
      <c r="F24" s="18">
        <v>27</v>
      </c>
      <c r="G24" s="18">
        <v>14</v>
      </c>
      <c r="H24" s="18">
        <v>41</v>
      </c>
      <c r="I24" s="18">
        <v>16</v>
      </c>
      <c r="J24" s="18">
        <v>23</v>
      </c>
      <c r="K24" s="18">
        <v>39</v>
      </c>
      <c r="L24" s="18">
        <v>12</v>
      </c>
      <c r="M24" s="18">
        <v>20</v>
      </c>
      <c r="N24" s="18">
        <v>32</v>
      </c>
    </row>
    <row r="25" spans="1:14" x14ac:dyDescent="0.25">
      <c r="A25" s="31"/>
      <c r="B25" s="20" t="s">
        <v>71</v>
      </c>
      <c r="C25" s="18">
        <v>18</v>
      </c>
      <c r="D25" s="18">
        <v>13</v>
      </c>
      <c r="E25" s="18">
        <v>31</v>
      </c>
      <c r="F25" s="18">
        <v>21</v>
      </c>
      <c r="G25" s="18">
        <v>15</v>
      </c>
      <c r="H25" s="18">
        <v>36</v>
      </c>
      <c r="I25" s="18">
        <v>14</v>
      </c>
      <c r="J25" s="18">
        <v>10</v>
      </c>
      <c r="K25" s="18">
        <v>24</v>
      </c>
      <c r="L25" s="18">
        <v>29</v>
      </c>
      <c r="M25" s="18">
        <v>10</v>
      </c>
      <c r="N25" s="18">
        <v>39</v>
      </c>
    </row>
    <row r="26" spans="1:14" x14ac:dyDescent="0.25">
      <c r="A26" s="29" t="s">
        <v>295</v>
      </c>
      <c r="B26" s="20" t="s">
        <v>28</v>
      </c>
      <c r="C26" s="18">
        <v>27</v>
      </c>
      <c r="D26" s="18">
        <v>2</v>
      </c>
      <c r="E26" s="18">
        <v>29</v>
      </c>
      <c r="F26" s="18">
        <v>16</v>
      </c>
      <c r="G26" s="18">
        <v>3</v>
      </c>
      <c r="H26" s="18">
        <v>19</v>
      </c>
      <c r="I26" s="18">
        <v>11</v>
      </c>
      <c r="J26" s="18">
        <v>2</v>
      </c>
      <c r="K26" s="18">
        <v>13</v>
      </c>
      <c r="L26" s="18">
        <v>15</v>
      </c>
      <c r="M26" s="18">
        <v>5</v>
      </c>
      <c r="N26" s="18">
        <v>20</v>
      </c>
    </row>
    <row r="27" spans="1:14" x14ac:dyDescent="0.25">
      <c r="A27" s="30"/>
      <c r="B27" s="20" t="s">
        <v>29</v>
      </c>
      <c r="C27" s="18">
        <v>4</v>
      </c>
      <c r="D27" s="18">
        <v>2</v>
      </c>
      <c r="E27" s="18">
        <v>6</v>
      </c>
      <c r="F27" s="18">
        <v>5</v>
      </c>
      <c r="G27" s="18">
        <v>1</v>
      </c>
      <c r="H27" s="18">
        <v>6</v>
      </c>
      <c r="I27" s="18">
        <v>1</v>
      </c>
      <c r="J27" s="18">
        <v>3</v>
      </c>
      <c r="K27" s="18">
        <v>4</v>
      </c>
      <c r="L27" s="18">
        <v>4</v>
      </c>
      <c r="M27" s="18">
        <v>3</v>
      </c>
      <c r="N27" s="18">
        <v>7</v>
      </c>
    </row>
    <row r="28" spans="1:14" x14ac:dyDescent="0.25">
      <c r="A28" s="30"/>
      <c r="B28" s="20" t="s">
        <v>30</v>
      </c>
      <c r="C28" s="18">
        <v>15</v>
      </c>
      <c r="D28" s="18">
        <v>4</v>
      </c>
      <c r="E28" s="18">
        <v>19</v>
      </c>
      <c r="F28" s="18">
        <v>16</v>
      </c>
      <c r="G28" s="18">
        <v>6</v>
      </c>
      <c r="H28" s="18">
        <v>22</v>
      </c>
      <c r="I28" s="18">
        <v>13</v>
      </c>
      <c r="J28" s="18">
        <v>5</v>
      </c>
      <c r="K28" s="18">
        <v>18</v>
      </c>
      <c r="L28" s="18">
        <v>17</v>
      </c>
      <c r="M28" s="18">
        <v>10</v>
      </c>
      <c r="N28" s="18">
        <v>27</v>
      </c>
    </row>
    <row r="29" spans="1:14" x14ac:dyDescent="0.25">
      <c r="A29" s="30"/>
      <c r="B29" s="20" t="s">
        <v>31</v>
      </c>
      <c r="C29" s="18">
        <v>3</v>
      </c>
      <c r="D29" s="18">
        <v>2</v>
      </c>
      <c r="E29" s="18">
        <v>5</v>
      </c>
      <c r="F29" s="18">
        <v>1</v>
      </c>
      <c r="G29" s="18">
        <v>0</v>
      </c>
      <c r="H29" s="18">
        <v>1</v>
      </c>
      <c r="I29" s="18">
        <v>5</v>
      </c>
      <c r="J29" s="18">
        <v>1</v>
      </c>
      <c r="K29" s="18">
        <v>6</v>
      </c>
      <c r="L29" s="18">
        <v>0</v>
      </c>
      <c r="M29" s="18">
        <v>0</v>
      </c>
      <c r="N29" s="18">
        <v>0</v>
      </c>
    </row>
    <row r="30" spans="1:14" x14ac:dyDescent="0.25">
      <c r="A30" s="30"/>
      <c r="B30" s="20" t="s">
        <v>32</v>
      </c>
      <c r="C30" s="18">
        <v>13</v>
      </c>
      <c r="D30" s="18">
        <v>6</v>
      </c>
      <c r="E30" s="18">
        <v>19</v>
      </c>
      <c r="F30" s="18">
        <v>11</v>
      </c>
      <c r="G30" s="18">
        <v>5</v>
      </c>
      <c r="H30" s="18">
        <v>16</v>
      </c>
      <c r="I30" s="18">
        <v>5</v>
      </c>
      <c r="J30" s="18">
        <v>6</v>
      </c>
      <c r="K30" s="18">
        <v>11</v>
      </c>
      <c r="L30" s="18">
        <v>5</v>
      </c>
      <c r="M30" s="18">
        <v>4</v>
      </c>
      <c r="N30" s="18">
        <v>9</v>
      </c>
    </row>
    <row r="31" spans="1:14" x14ac:dyDescent="0.25">
      <c r="A31" s="30"/>
      <c r="B31" s="20" t="s">
        <v>33</v>
      </c>
      <c r="C31" s="18">
        <v>7</v>
      </c>
      <c r="D31" s="18">
        <v>0</v>
      </c>
      <c r="E31" s="18">
        <v>7</v>
      </c>
      <c r="F31" s="18">
        <v>3</v>
      </c>
      <c r="G31" s="18">
        <v>0</v>
      </c>
      <c r="H31" s="18">
        <v>3</v>
      </c>
      <c r="I31" s="18">
        <v>4</v>
      </c>
      <c r="J31" s="18">
        <v>1</v>
      </c>
      <c r="K31" s="18">
        <v>5</v>
      </c>
      <c r="L31" s="18">
        <v>1</v>
      </c>
      <c r="M31" s="18">
        <v>0</v>
      </c>
      <c r="N31" s="18">
        <v>1</v>
      </c>
    </row>
    <row r="32" spans="1:14" x14ac:dyDescent="0.25">
      <c r="A32" s="30"/>
      <c r="B32" s="20" t="s">
        <v>34</v>
      </c>
      <c r="C32" s="18">
        <v>176</v>
      </c>
      <c r="D32" s="18">
        <v>92</v>
      </c>
      <c r="E32" s="18">
        <v>268</v>
      </c>
      <c r="F32" s="18">
        <v>221</v>
      </c>
      <c r="G32" s="18">
        <v>68</v>
      </c>
      <c r="H32" s="18">
        <v>289</v>
      </c>
      <c r="I32" s="18">
        <v>241</v>
      </c>
      <c r="J32" s="18">
        <v>104</v>
      </c>
      <c r="K32" s="18">
        <v>345</v>
      </c>
      <c r="L32" s="18">
        <v>141</v>
      </c>
      <c r="M32" s="18">
        <v>55</v>
      </c>
      <c r="N32" s="18">
        <v>196</v>
      </c>
    </row>
    <row r="33" spans="1:14" x14ac:dyDescent="0.25">
      <c r="A33" s="30"/>
      <c r="B33" s="20" t="s">
        <v>35</v>
      </c>
      <c r="C33" s="18">
        <v>51</v>
      </c>
      <c r="D33" s="18">
        <v>3</v>
      </c>
      <c r="E33" s="18">
        <v>54</v>
      </c>
      <c r="F33" s="18">
        <v>38</v>
      </c>
      <c r="G33" s="18">
        <v>0</v>
      </c>
      <c r="H33" s="18">
        <v>38</v>
      </c>
      <c r="I33" s="18">
        <v>34</v>
      </c>
      <c r="J33" s="18">
        <v>1</v>
      </c>
      <c r="K33" s="18">
        <v>35</v>
      </c>
      <c r="L33" s="18">
        <v>51</v>
      </c>
      <c r="M33" s="18">
        <v>2</v>
      </c>
      <c r="N33" s="18">
        <v>53</v>
      </c>
    </row>
    <row r="34" spans="1:14" x14ac:dyDescent="0.25">
      <c r="A34" s="30"/>
      <c r="B34" s="20" t="s">
        <v>36</v>
      </c>
      <c r="C34" s="18">
        <v>2</v>
      </c>
      <c r="D34" s="18">
        <v>0</v>
      </c>
      <c r="E34" s="18">
        <v>2</v>
      </c>
      <c r="F34" s="18">
        <v>0</v>
      </c>
      <c r="G34" s="18">
        <v>0</v>
      </c>
      <c r="H34" s="18">
        <v>0</v>
      </c>
      <c r="I34" s="18">
        <v>3</v>
      </c>
      <c r="J34" s="18">
        <v>1</v>
      </c>
      <c r="K34" s="18">
        <v>4</v>
      </c>
      <c r="L34" s="18">
        <v>1</v>
      </c>
      <c r="M34" s="18">
        <v>0</v>
      </c>
      <c r="N34" s="18">
        <v>1</v>
      </c>
    </row>
    <row r="35" spans="1:14" x14ac:dyDescent="0.25">
      <c r="A35" s="30"/>
      <c r="B35" s="20" t="s">
        <v>37</v>
      </c>
      <c r="C35" s="18">
        <v>6</v>
      </c>
      <c r="D35" s="18">
        <v>1</v>
      </c>
      <c r="E35" s="18">
        <v>7</v>
      </c>
      <c r="F35" s="18">
        <v>2</v>
      </c>
      <c r="G35" s="18">
        <v>0</v>
      </c>
      <c r="H35" s="18">
        <v>2</v>
      </c>
      <c r="I35" s="18">
        <v>3</v>
      </c>
      <c r="J35" s="18">
        <v>0</v>
      </c>
      <c r="K35" s="18">
        <v>3</v>
      </c>
      <c r="L35" s="18">
        <v>3</v>
      </c>
      <c r="M35" s="18">
        <v>0</v>
      </c>
      <c r="N35" s="18">
        <v>3</v>
      </c>
    </row>
    <row r="36" spans="1:14" x14ac:dyDescent="0.25">
      <c r="A36" s="30"/>
      <c r="B36" s="20" t="s">
        <v>38</v>
      </c>
      <c r="C36" s="18">
        <v>36</v>
      </c>
      <c r="D36" s="18">
        <v>3</v>
      </c>
      <c r="E36" s="18">
        <v>39</v>
      </c>
      <c r="F36" s="18">
        <v>16</v>
      </c>
      <c r="G36" s="18">
        <v>1</v>
      </c>
      <c r="H36" s="18">
        <v>17</v>
      </c>
      <c r="I36" s="18">
        <v>21</v>
      </c>
      <c r="J36" s="18">
        <v>2</v>
      </c>
      <c r="K36" s="18">
        <v>23</v>
      </c>
      <c r="L36" s="18">
        <v>19</v>
      </c>
      <c r="M36" s="18">
        <v>2</v>
      </c>
      <c r="N36" s="18">
        <v>21</v>
      </c>
    </row>
    <row r="37" spans="1:14" x14ac:dyDescent="0.25">
      <c r="A37" s="30"/>
      <c r="B37" s="20" t="s">
        <v>39</v>
      </c>
      <c r="C37" s="18">
        <v>7</v>
      </c>
      <c r="D37" s="18">
        <v>1</v>
      </c>
      <c r="E37" s="18">
        <v>8</v>
      </c>
      <c r="F37" s="18">
        <v>12</v>
      </c>
      <c r="G37" s="18">
        <v>3</v>
      </c>
      <c r="H37" s="18">
        <v>15</v>
      </c>
      <c r="I37" s="18">
        <v>6</v>
      </c>
      <c r="J37" s="18">
        <v>1</v>
      </c>
      <c r="K37" s="18">
        <v>7</v>
      </c>
      <c r="L37" s="18">
        <v>1</v>
      </c>
      <c r="M37" s="18">
        <v>2</v>
      </c>
      <c r="N37" s="18">
        <v>3</v>
      </c>
    </row>
    <row r="38" spans="1:14" x14ac:dyDescent="0.25">
      <c r="A38" s="30"/>
      <c r="B38" s="20" t="s">
        <v>40</v>
      </c>
      <c r="C38" s="18">
        <v>34</v>
      </c>
      <c r="D38" s="18">
        <v>18</v>
      </c>
      <c r="E38" s="18">
        <v>52</v>
      </c>
      <c r="F38" s="18">
        <v>33</v>
      </c>
      <c r="G38" s="18">
        <v>19</v>
      </c>
      <c r="H38" s="18">
        <v>52</v>
      </c>
      <c r="I38" s="18">
        <v>31</v>
      </c>
      <c r="J38" s="18">
        <v>18</v>
      </c>
      <c r="K38" s="18">
        <v>49</v>
      </c>
      <c r="L38" s="18">
        <v>23</v>
      </c>
      <c r="M38" s="18">
        <v>18</v>
      </c>
      <c r="N38" s="18">
        <v>41</v>
      </c>
    </row>
    <row r="39" spans="1:14" x14ac:dyDescent="0.25">
      <c r="A39" s="30"/>
      <c r="B39" s="20" t="s">
        <v>41</v>
      </c>
      <c r="C39" s="18">
        <v>17</v>
      </c>
      <c r="D39" s="18">
        <v>2</v>
      </c>
      <c r="E39" s="18">
        <v>19</v>
      </c>
      <c r="F39" s="18">
        <v>16</v>
      </c>
      <c r="G39" s="18">
        <v>0</v>
      </c>
      <c r="H39" s="18">
        <v>16</v>
      </c>
      <c r="I39" s="18">
        <v>5</v>
      </c>
      <c r="J39" s="18">
        <v>2</v>
      </c>
      <c r="K39" s="18">
        <v>7</v>
      </c>
      <c r="L39" s="18">
        <v>10</v>
      </c>
      <c r="M39" s="18">
        <v>1</v>
      </c>
      <c r="N39" s="18">
        <v>11</v>
      </c>
    </row>
    <row r="40" spans="1:14" x14ac:dyDescent="0.25">
      <c r="A40" s="30"/>
      <c r="B40" s="20" t="s">
        <v>42</v>
      </c>
      <c r="C40" s="18">
        <v>59</v>
      </c>
      <c r="D40" s="18">
        <v>7</v>
      </c>
      <c r="E40" s="18">
        <v>66</v>
      </c>
      <c r="F40" s="18">
        <v>80</v>
      </c>
      <c r="G40" s="18">
        <v>11</v>
      </c>
      <c r="H40" s="18">
        <v>91</v>
      </c>
      <c r="I40" s="18">
        <v>64</v>
      </c>
      <c r="J40" s="18">
        <v>6</v>
      </c>
      <c r="K40" s="18">
        <v>70</v>
      </c>
      <c r="L40" s="18">
        <v>42</v>
      </c>
      <c r="M40" s="18">
        <v>12</v>
      </c>
      <c r="N40" s="18">
        <v>54</v>
      </c>
    </row>
    <row r="41" spans="1:14" x14ac:dyDescent="0.25">
      <c r="A41" s="30"/>
      <c r="B41" s="20" t="s">
        <v>43</v>
      </c>
      <c r="C41" s="18">
        <v>21</v>
      </c>
      <c r="D41" s="18">
        <v>4</v>
      </c>
      <c r="E41" s="18">
        <v>25</v>
      </c>
      <c r="F41" s="18">
        <v>12</v>
      </c>
      <c r="G41" s="18">
        <v>2</v>
      </c>
      <c r="H41" s="18">
        <v>14</v>
      </c>
      <c r="I41" s="18">
        <v>9</v>
      </c>
      <c r="J41" s="18">
        <v>7</v>
      </c>
      <c r="K41" s="18">
        <v>16</v>
      </c>
      <c r="L41" s="18">
        <v>6</v>
      </c>
      <c r="M41" s="18">
        <v>2</v>
      </c>
      <c r="N41" s="18">
        <v>8</v>
      </c>
    </row>
    <row r="42" spans="1:14" x14ac:dyDescent="0.25">
      <c r="A42" s="30"/>
      <c r="B42" s="20" t="s">
        <v>44</v>
      </c>
      <c r="C42" s="18">
        <v>14</v>
      </c>
      <c r="D42" s="18">
        <v>1</v>
      </c>
      <c r="E42" s="18">
        <v>15</v>
      </c>
      <c r="F42" s="18">
        <v>15</v>
      </c>
      <c r="G42" s="18">
        <v>4</v>
      </c>
      <c r="H42" s="18">
        <v>19</v>
      </c>
      <c r="I42" s="18">
        <v>5</v>
      </c>
      <c r="J42" s="18">
        <v>3</v>
      </c>
      <c r="K42" s="18">
        <v>8</v>
      </c>
      <c r="L42" s="18">
        <v>5</v>
      </c>
      <c r="M42" s="18">
        <v>1</v>
      </c>
      <c r="N42" s="18">
        <v>6</v>
      </c>
    </row>
    <row r="43" spans="1:14" x14ac:dyDescent="0.25">
      <c r="A43" s="30"/>
      <c r="B43" s="20" t="s">
        <v>45</v>
      </c>
      <c r="C43" s="18">
        <v>22</v>
      </c>
      <c r="D43" s="18">
        <v>2</v>
      </c>
      <c r="E43" s="18">
        <v>24</v>
      </c>
      <c r="F43" s="18">
        <v>12</v>
      </c>
      <c r="G43" s="18">
        <v>5</v>
      </c>
      <c r="H43" s="18">
        <v>17</v>
      </c>
      <c r="I43" s="18">
        <v>14</v>
      </c>
      <c r="J43" s="18">
        <v>5</v>
      </c>
      <c r="K43" s="18">
        <v>19</v>
      </c>
      <c r="L43" s="18">
        <v>11</v>
      </c>
      <c r="M43" s="18">
        <v>3</v>
      </c>
      <c r="N43" s="18">
        <v>14</v>
      </c>
    </row>
    <row r="44" spans="1:14" x14ac:dyDescent="0.25">
      <c r="A44" s="30"/>
      <c r="B44" s="20" t="s">
        <v>46</v>
      </c>
      <c r="C44" s="18">
        <v>4</v>
      </c>
      <c r="D44" s="18">
        <v>3</v>
      </c>
      <c r="E44" s="18">
        <v>7</v>
      </c>
      <c r="F44" s="18">
        <v>9</v>
      </c>
      <c r="G44" s="18">
        <v>6</v>
      </c>
      <c r="H44" s="18">
        <v>15</v>
      </c>
      <c r="I44" s="18">
        <v>9</v>
      </c>
      <c r="J44" s="18">
        <v>2</v>
      </c>
      <c r="K44" s="18">
        <v>11</v>
      </c>
      <c r="L44" s="18">
        <v>6</v>
      </c>
      <c r="M44" s="18">
        <v>3</v>
      </c>
      <c r="N44" s="18">
        <v>9</v>
      </c>
    </row>
    <row r="45" spans="1:14" x14ac:dyDescent="0.25">
      <c r="A45" s="30"/>
      <c r="B45" s="20" t="s">
        <v>47</v>
      </c>
      <c r="C45" s="18">
        <v>15</v>
      </c>
      <c r="D45" s="18">
        <v>3</v>
      </c>
      <c r="E45" s="18">
        <v>18</v>
      </c>
      <c r="F45" s="18">
        <v>6</v>
      </c>
      <c r="G45" s="18">
        <v>6</v>
      </c>
      <c r="H45" s="18">
        <v>12</v>
      </c>
      <c r="I45" s="18">
        <v>7</v>
      </c>
      <c r="J45" s="18">
        <v>4</v>
      </c>
      <c r="K45" s="18">
        <v>11</v>
      </c>
      <c r="L45" s="18">
        <v>8</v>
      </c>
      <c r="M45" s="18">
        <v>2</v>
      </c>
      <c r="N45" s="18">
        <v>10</v>
      </c>
    </row>
    <row r="46" spans="1:14" x14ac:dyDescent="0.25">
      <c r="A46" s="30"/>
      <c r="B46" s="20" t="s">
        <v>48</v>
      </c>
      <c r="C46" s="18">
        <v>7</v>
      </c>
      <c r="D46" s="18">
        <v>0</v>
      </c>
      <c r="E46" s="18">
        <v>7</v>
      </c>
      <c r="F46" s="18">
        <v>6</v>
      </c>
      <c r="G46" s="18">
        <v>0</v>
      </c>
      <c r="H46" s="18">
        <v>6</v>
      </c>
      <c r="I46" s="18">
        <v>4</v>
      </c>
      <c r="J46" s="18">
        <v>1</v>
      </c>
      <c r="K46" s="18">
        <v>5</v>
      </c>
      <c r="L46" s="18">
        <v>10</v>
      </c>
      <c r="M46" s="18">
        <v>0</v>
      </c>
      <c r="N46" s="18">
        <v>10</v>
      </c>
    </row>
    <row r="47" spans="1:14" x14ac:dyDescent="0.25">
      <c r="A47" s="31"/>
      <c r="B47" s="20" t="s">
        <v>49</v>
      </c>
      <c r="C47" s="18">
        <v>7</v>
      </c>
      <c r="D47" s="18">
        <v>2</v>
      </c>
      <c r="E47" s="18">
        <v>9</v>
      </c>
      <c r="F47" s="18">
        <v>7</v>
      </c>
      <c r="G47" s="18">
        <v>3</v>
      </c>
      <c r="H47" s="18">
        <v>10</v>
      </c>
      <c r="I47" s="18">
        <v>12</v>
      </c>
      <c r="J47" s="18">
        <v>8</v>
      </c>
      <c r="K47" s="18">
        <v>20</v>
      </c>
      <c r="L47" s="18">
        <v>9</v>
      </c>
      <c r="M47" s="18">
        <v>3</v>
      </c>
      <c r="N47" s="18">
        <v>12</v>
      </c>
    </row>
    <row r="48" spans="1:14" x14ac:dyDescent="0.25">
      <c r="A48" s="29" t="s">
        <v>296</v>
      </c>
      <c r="B48" s="20" t="s">
        <v>51</v>
      </c>
      <c r="C48" s="18">
        <v>6</v>
      </c>
      <c r="D48" s="18">
        <v>1</v>
      </c>
      <c r="E48" s="18">
        <v>7</v>
      </c>
      <c r="F48" s="18">
        <v>3</v>
      </c>
      <c r="G48" s="18">
        <v>0</v>
      </c>
      <c r="H48" s="18">
        <v>3</v>
      </c>
      <c r="I48" s="18">
        <v>7</v>
      </c>
      <c r="J48" s="18">
        <v>1</v>
      </c>
      <c r="K48" s="18">
        <v>8</v>
      </c>
      <c r="L48" s="18">
        <v>5</v>
      </c>
      <c r="M48" s="18">
        <v>1</v>
      </c>
      <c r="N48" s="18">
        <v>6</v>
      </c>
    </row>
    <row r="49" spans="1:14" x14ac:dyDescent="0.25">
      <c r="A49" s="30"/>
      <c r="B49" s="20" t="s">
        <v>52</v>
      </c>
      <c r="C49" s="18">
        <v>9</v>
      </c>
      <c r="D49" s="18">
        <v>1</v>
      </c>
      <c r="E49" s="18">
        <v>10</v>
      </c>
      <c r="F49" s="18">
        <v>4</v>
      </c>
      <c r="G49" s="18">
        <v>1</v>
      </c>
      <c r="H49" s="18">
        <v>5</v>
      </c>
      <c r="I49" s="18">
        <v>5</v>
      </c>
      <c r="J49" s="18">
        <v>1</v>
      </c>
      <c r="K49" s="18">
        <v>6</v>
      </c>
      <c r="L49" s="18">
        <v>6</v>
      </c>
      <c r="M49" s="18">
        <v>1</v>
      </c>
      <c r="N49" s="18">
        <v>7</v>
      </c>
    </row>
    <row r="50" spans="1:14" x14ac:dyDescent="0.25">
      <c r="A50" s="30"/>
      <c r="B50" s="20" t="s">
        <v>53</v>
      </c>
      <c r="C50" s="18">
        <v>4</v>
      </c>
      <c r="D50" s="18">
        <v>0</v>
      </c>
      <c r="E50" s="18">
        <v>4</v>
      </c>
      <c r="F50" s="18">
        <v>1</v>
      </c>
      <c r="G50" s="18">
        <v>0</v>
      </c>
      <c r="H50" s="18">
        <v>1</v>
      </c>
      <c r="I50" s="18">
        <v>4</v>
      </c>
      <c r="J50" s="18">
        <v>0</v>
      </c>
      <c r="K50" s="18">
        <v>4</v>
      </c>
      <c r="L50" s="18">
        <v>0</v>
      </c>
      <c r="M50" s="18">
        <v>3</v>
      </c>
      <c r="N50" s="18">
        <v>3</v>
      </c>
    </row>
    <row r="51" spans="1:14" x14ac:dyDescent="0.25">
      <c r="A51" s="30"/>
      <c r="B51" s="20" t="s">
        <v>54</v>
      </c>
      <c r="C51" s="18">
        <v>9</v>
      </c>
      <c r="D51" s="18">
        <v>0</v>
      </c>
      <c r="E51" s="18">
        <v>9</v>
      </c>
      <c r="F51" s="18">
        <v>4</v>
      </c>
      <c r="G51" s="18">
        <v>1</v>
      </c>
      <c r="H51" s="18">
        <v>5</v>
      </c>
      <c r="I51" s="18">
        <v>6</v>
      </c>
      <c r="J51" s="18">
        <v>1</v>
      </c>
      <c r="K51" s="18">
        <v>7</v>
      </c>
      <c r="L51" s="18">
        <v>15</v>
      </c>
      <c r="M51" s="18">
        <v>1</v>
      </c>
      <c r="N51" s="18">
        <v>16</v>
      </c>
    </row>
    <row r="52" spans="1:14" x14ac:dyDescent="0.25">
      <c r="A52" s="30"/>
      <c r="B52" s="20" t="s">
        <v>55</v>
      </c>
      <c r="C52" s="18">
        <v>25</v>
      </c>
      <c r="D52" s="18">
        <v>7</v>
      </c>
      <c r="E52" s="18">
        <v>32</v>
      </c>
      <c r="F52" s="18">
        <v>37</v>
      </c>
      <c r="G52" s="18">
        <v>3</v>
      </c>
      <c r="H52" s="18">
        <v>40</v>
      </c>
      <c r="I52" s="18">
        <v>41</v>
      </c>
      <c r="J52" s="18">
        <v>1</v>
      </c>
      <c r="K52" s="18">
        <v>42</v>
      </c>
      <c r="L52" s="18">
        <v>37</v>
      </c>
      <c r="M52" s="18">
        <v>5</v>
      </c>
      <c r="N52" s="18">
        <v>42</v>
      </c>
    </row>
    <row r="53" spans="1:14" x14ac:dyDescent="0.25">
      <c r="A53" s="30"/>
      <c r="B53" s="20" t="s">
        <v>56</v>
      </c>
      <c r="C53" s="18">
        <v>19</v>
      </c>
      <c r="D53" s="18">
        <v>24</v>
      </c>
      <c r="E53" s="18">
        <v>43</v>
      </c>
      <c r="F53" s="18">
        <v>13</v>
      </c>
      <c r="G53" s="18">
        <v>36</v>
      </c>
      <c r="H53" s="18">
        <v>49</v>
      </c>
      <c r="I53" s="18">
        <v>8</v>
      </c>
      <c r="J53" s="18">
        <v>22</v>
      </c>
      <c r="K53" s="18">
        <v>30</v>
      </c>
      <c r="L53" s="18">
        <v>10</v>
      </c>
      <c r="M53" s="18">
        <v>14</v>
      </c>
      <c r="N53" s="18">
        <v>24</v>
      </c>
    </row>
    <row r="54" spans="1:14" x14ac:dyDescent="0.25">
      <c r="A54" s="30"/>
      <c r="B54" s="20" t="s">
        <v>57</v>
      </c>
      <c r="C54" s="18">
        <v>93</v>
      </c>
      <c r="D54" s="18">
        <v>8</v>
      </c>
      <c r="E54" s="18">
        <v>101</v>
      </c>
      <c r="F54" s="18">
        <v>88</v>
      </c>
      <c r="G54" s="18">
        <v>6</v>
      </c>
      <c r="H54" s="18">
        <v>94</v>
      </c>
      <c r="I54" s="18">
        <v>138</v>
      </c>
      <c r="J54" s="18">
        <v>33</v>
      </c>
      <c r="K54" s="18">
        <v>171</v>
      </c>
      <c r="L54" s="18">
        <v>80</v>
      </c>
      <c r="M54" s="18">
        <v>15</v>
      </c>
      <c r="N54" s="18">
        <v>95</v>
      </c>
    </row>
    <row r="55" spans="1:14" x14ac:dyDescent="0.25">
      <c r="A55" s="30"/>
      <c r="B55" s="20" t="s">
        <v>58</v>
      </c>
      <c r="C55" s="18">
        <v>17</v>
      </c>
      <c r="D55" s="18">
        <v>0</v>
      </c>
      <c r="E55" s="18">
        <v>17</v>
      </c>
      <c r="F55" s="18">
        <v>4</v>
      </c>
      <c r="G55" s="18">
        <v>2</v>
      </c>
      <c r="H55" s="18">
        <v>6</v>
      </c>
      <c r="I55" s="18">
        <v>5</v>
      </c>
      <c r="J55" s="18">
        <v>1</v>
      </c>
      <c r="K55" s="18">
        <v>6</v>
      </c>
      <c r="L55" s="18">
        <v>4</v>
      </c>
      <c r="M55" s="18">
        <v>1</v>
      </c>
      <c r="N55" s="18">
        <v>5</v>
      </c>
    </row>
    <row r="56" spans="1:14" x14ac:dyDescent="0.25">
      <c r="A56" s="30"/>
      <c r="B56" s="20" t="s">
        <v>59</v>
      </c>
      <c r="C56" s="18">
        <v>3</v>
      </c>
      <c r="D56" s="18">
        <v>0</v>
      </c>
      <c r="E56" s="18">
        <v>3</v>
      </c>
      <c r="F56" s="18">
        <v>6</v>
      </c>
      <c r="G56" s="18">
        <v>1</v>
      </c>
      <c r="H56" s="18">
        <v>7</v>
      </c>
      <c r="I56" s="18">
        <v>2</v>
      </c>
      <c r="J56" s="18">
        <v>6</v>
      </c>
      <c r="K56" s="18">
        <v>8</v>
      </c>
      <c r="L56" s="18">
        <v>8</v>
      </c>
      <c r="M56" s="18">
        <v>6</v>
      </c>
      <c r="N56" s="18">
        <v>14</v>
      </c>
    </row>
    <row r="57" spans="1:14" x14ac:dyDescent="0.25">
      <c r="A57" s="30"/>
      <c r="B57" s="20" t="s">
        <v>60</v>
      </c>
      <c r="C57" s="18">
        <v>7</v>
      </c>
      <c r="D57" s="18">
        <v>2</v>
      </c>
      <c r="E57" s="18">
        <v>9</v>
      </c>
      <c r="F57" s="18">
        <v>4</v>
      </c>
      <c r="G57" s="18">
        <v>1</v>
      </c>
      <c r="H57" s="18">
        <v>5</v>
      </c>
      <c r="I57" s="18">
        <v>5</v>
      </c>
      <c r="J57" s="18">
        <v>6</v>
      </c>
      <c r="K57" s="18">
        <v>11</v>
      </c>
      <c r="L57" s="18">
        <v>2</v>
      </c>
      <c r="M57" s="18">
        <v>0</v>
      </c>
      <c r="N57" s="18">
        <v>2</v>
      </c>
    </row>
    <row r="58" spans="1:14" x14ac:dyDescent="0.25">
      <c r="A58" s="30"/>
      <c r="B58" s="20" t="s">
        <v>61</v>
      </c>
      <c r="C58" s="18">
        <v>4</v>
      </c>
      <c r="D58" s="18">
        <v>0</v>
      </c>
      <c r="E58" s="18">
        <v>4</v>
      </c>
      <c r="F58" s="18">
        <v>11</v>
      </c>
      <c r="G58" s="18">
        <v>0</v>
      </c>
      <c r="H58" s="18">
        <v>11</v>
      </c>
      <c r="I58" s="18">
        <v>8</v>
      </c>
      <c r="J58" s="18">
        <v>1</v>
      </c>
      <c r="K58" s="18">
        <v>9</v>
      </c>
      <c r="L58" s="18">
        <v>12</v>
      </c>
      <c r="M58" s="18">
        <v>2</v>
      </c>
      <c r="N58" s="18">
        <v>14</v>
      </c>
    </row>
    <row r="59" spans="1:14" x14ac:dyDescent="0.25">
      <c r="A59" s="30"/>
      <c r="B59" s="20" t="s">
        <v>62</v>
      </c>
      <c r="C59" s="18">
        <v>32</v>
      </c>
      <c r="D59" s="18">
        <v>5</v>
      </c>
      <c r="E59" s="18">
        <v>37</v>
      </c>
      <c r="F59" s="18">
        <v>10</v>
      </c>
      <c r="G59" s="18">
        <v>8</v>
      </c>
      <c r="H59" s="18">
        <v>18</v>
      </c>
      <c r="I59" s="18">
        <v>10</v>
      </c>
      <c r="J59" s="18">
        <v>5</v>
      </c>
      <c r="K59" s="18">
        <v>15</v>
      </c>
      <c r="L59" s="18">
        <v>14</v>
      </c>
      <c r="M59" s="18">
        <v>2</v>
      </c>
      <c r="N59" s="18">
        <v>16</v>
      </c>
    </row>
    <row r="60" spans="1:14" x14ac:dyDescent="0.25">
      <c r="A60" s="30"/>
      <c r="B60" s="20" t="s">
        <v>63</v>
      </c>
      <c r="C60" s="18">
        <v>1</v>
      </c>
      <c r="D60" s="18">
        <v>1</v>
      </c>
      <c r="E60" s="18">
        <v>2</v>
      </c>
      <c r="F60" s="18">
        <v>2</v>
      </c>
      <c r="G60" s="18">
        <v>1</v>
      </c>
      <c r="H60" s="18">
        <v>3</v>
      </c>
      <c r="I60" s="18">
        <v>0</v>
      </c>
      <c r="J60" s="18">
        <v>0</v>
      </c>
      <c r="K60" s="18">
        <v>0</v>
      </c>
      <c r="L60" s="18">
        <v>3</v>
      </c>
      <c r="M60" s="18">
        <v>1</v>
      </c>
      <c r="N60" s="18">
        <v>4</v>
      </c>
    </row>
    <row r="61" spans="1:14" x14ac:dyDescent="0.25">
      <c r="A61" s="30"/>
      <c r="B61" s="20" t="s">
        <v>64</v>
      </c>
      <c r="C61" s="18">
        <v>88</v>
      </c>
      <c r="D61" s="18">
        <v>22</v>
      </c>
      <c r="E61" s="18">
        <v>110</v>
      </c>
      <c r="F61" s="18">
        <v>81</v>
      </c>
      <c r="G61" s="18">
        <v>45</v>
      </c>
      <c r="H61" s="18">
        <v>126</v>
      </c>
      <c r="I61" s="18">
        <v>48</v>
      </c>
      <c r="J61" s="18">
        <v>25</v>
      </c>
      <c r="K61" s="18">
        <v>73</v>
      </c>
      <c r="L61" s="18">
        <v>64</v>
      </c>
      <c r="M61" s="18">
        <v>17</v>
      </c>
      <c r="N61" s="18">
        <v>81</v>
      </c>
    </row>
    <row r="62" spans="1:14" x14ac:dyDescent="0.25">
      <c r="A62" s="30"/>
      <c r="B62" s="20" t="s">
        <v>65</v>
      </c>
      <c r="C62" s="18">
        <v>18</v>
      </c>
      <c r="D62" s="18">
        <v>1</v>
      </c>
      <c r="E62" s="18">
        <v>19</v>
      </c>
      <c r="F62" s="18">
        <v>4</v>
      </c>
      <c r="G62" s="18">
        <v>1</v>
      </c>
      <c r="H62" s="18">
        <v>5</v>
      </c>
      <c r="I62" s="18">
        <v>8</v>
      </c>
      <c r="J62" s="18">
        <v>0</v>
      </c>
      <c r="K62" s="18">
        <v>8</v>
      </c>
      <c r="L62" s="18">
        <v>13</v>
      </c>
      <c r="M62" s="18">
        <v>2</v>
      </c>
      <c r="N62" s="18">
        <v>15</v>
      </c>
    </row>
    <row r="63" spans="1:14" x14ac:dyDescent="0.25">
      <c r="A63" s="30"/>
      <c r="B63" s="20" t="s">
        <v>66</v>
      </c>
      <c r="C63" s="18">
        <v>36</v>
      </c>
      <c r="D63" s="18">
        <v>84</v>
      </c>
      <c r="E63" s="18">
        <v>120</v>
      </c>
      <c r="F63" s="18">
        <v>9</v>
      </c>
      <c r="G63" s="18">
        <v>38</v>
      </c>
      <c r="H63" s="18">
        <v>47</v>
      </c>
      <c r="I63" s="18">
        <v>7</v>
      </c>
      <c r="J63" s="18">
        <v>22</v>
      </c>
      <c r="K63" s="18">
        <v>29</v>
      </c>
      <c r="L63" s="18">
        <v>8</v>
      </c>
      <c r="M63" s="18">
        <v>25</v>
      </c>
      <c r="N63" s="18">
        <v>33</v>
      </c>
    </row>
    <row r="64" spans="1:14" x14ac:dyDescent="0.25">
      <c r="A64" s="30"/>
      <c r="B64" s="20" t="s">
        <v>67</v>
      </c>
      <c r="C64" s="18">
        <v>1</v>
      </c>
      <c r="D64" s="18">
        <v>0</v>
      </c>
      <c r="E64" s="18">
        <v>1</v>
      </c>
      <c r="F64" s="18">
        <v>4</v>
      </c>
      <c r="G64" s="18">
        <v>0</v>
      </c>
      <c r="H64" s="18">
        <v>4</v>
      </c>
      <c r="I64" s="18">
        <v>5</v>
      </c>
      <c r="J64" s="18">
        <v>0</v>
      </c>
      <c r="K64" s="18">
        <v>5</v>
      </c>
      <c r="L64" s="18">
        <v>0</v>
      </c>
      <c r="M64" s="18">
        <v>0</v>
      </c>
      <c r="N64" s="18">
        <v>0</v>
      </c>
    </row>
    <row r="65" spans="1:14" x14ac:dyDescent="0.25">
      <c r="A65" s="30"/>
      <c r="B65" s="20" t="s">
        <v>68</v>
      </c>
      <c r="C65" s="18">
        <v>8</v>
      </c>
      <c r="D65" s="18">
        <v>9</v>
      </c>
      <c r="E65" s="18">
        <v>17</v>
      </c>
      <c r="F65" s="18">
        <v>8</v>
      </c>
      <c r="G65" s="18">
        <v>6</v>
      </c>
      <c r="H65" s="18">
        <v>14</v>
      </c>
      <c r="I65" s="18">
        <v>7</v>
      </c>
      <c r="J65" s="18">
        <v>6</v>
      </c>
      <c r="K65" s="18">
        <v>13</v>
      </c>
      <c r="L65" s="18">
        <v>8</v>
      </c>
      <c r="M65" s="18">
        <v>5</v>
      </c>
      <c r="N65" s="18">
        <v>13</v>
      </c>
    </row>
    <row r="66" spans="1:14" x14ac:dyDescent="0.25">
      <c r="A66" s="30"/>
      <c r="B66" s="20" t="s">
        <v>69</v>
      </c>
      <c r="C66" s="18">
        <v>60</v>
      </c>
      <c r="D66" s="18">
        <v>14</v>
      </c>
      <c r="E66" s="18">
        <v>74</v>
      </c>
      <c r="F66" s="18">
        <v>47</v>
      </c>
      <c r="G66" s="18">
        <v>27</v>
      </c>
      <c r="H66" s="18">
        <v>74</v>
      </c>
      <c r="I66" s="18">
        <v>57</v>
      </c>
      <c r="J66" s="18">
        <v>23</v>
      </c>
      <c r="K66" s="18">
        <v>80</v>
      </c>
      <c r="L66" s="18">
        <v>64</v>
      </c>
      <c r="M66" s="18">
        <v>15</v>
      </c>
      <c r="N66" s="18">
        <v>79</v>
      </c>
    </row>
    <row r="67" spans="1:14" x14ac:dyDescent="0.25">
      <c r="A67" s="31"/>
      <c r="B67" s="20" t="s">
        <v>70</v>
      </c>
      <c r="C67" s="18">
        <v>6</v>
      </c>
      <c r="D67" s="18">
        <v>2</v>
      </c>
      <c r="E67" s="18">
        <v>8</v>
      </c>
      <c r="F67" s="18">
        <v>7</v>
      </c>
      <c r="G67" s="18">
        <v>4</v>
      </c>
      <c r="H67" s="18">
        <v>11</v>
      </c>
      <c r="I67" s="18">
        <v>7</v>
      </c>
      <c r="J67" s="18">
        <v>0</v>
      </c>
      <c r="K67" s="18">
        <v>7</v>
      </c>
      <c r="L67" s="18">
        <v>8</v>
      </c>
      <c r="M67" s="18">
        <v>1</v>
      </c>
      <c r="N67" s="18">
        <v>9</v>
      </c>
    </row>
    <row r="68" spans="1:14" x14ac:dyDescent="0.25">
      <c r="A68" s="29" t="s">
        <v>297</v>
      </c>
      <c r="B68" s="20" t="s">
        <v>73</v>
      </c>
      <c r="C68" s="18">
        <v>5</v>
      </c>
      <c r="D68" s="18">
        <v>6</v>
      </c>
      <c r="E68" s="18">
        <v>11</v>
      </c>
      <c r="F68" s="18">
        <v>4</v>
      </c>
      <c r="G68" s="18">
        <v>0</v>
      </c>
      <c r="H68" s="18">
        <v>4</v>
      </c>
      <c r="I68" s="18">
        <v>10</v>
      </c>
      <c r="J68" s="18">
        <v>1</v>
      </c>
      <c r="K68" s="18">
        <v>11</v>
      </c>
      <c r="L68" s="18">
        <v>5</v>
      </c>
      <c r="M68" s="18">
        <v>1</v>
      </c>
      <c r="N68" s="18">
        <v>6</v>
      </c>
    </row>
    <row r="69" spans="1:14" x14ac:dyDescent="0.25">
      <c r="A69" s="30"/>
      <c r="B69" s="20" t="s">
        <v>74</v>
      </c>
      <c r="C69" s="18">
        <v>2</v>
      </c>
      <c r="D69" s="18">
        <v>0</v>
      </c>
      <c r="E69" s="18">
        <v>2</v>
      </c>
      <c r="F69" s="18">
        <v>7</v>
      </c>
      <c r="G69" s="18">
        <v>1</v>
      </c>
      <c r="H69" s="18">
        <v>8</v>
      </c>
      <c r="I69" s="18">
        <v>9</v>
      </c>
      <c r="J69" s="18">
        <v>2</v>
      </c>
      <c r="K69" s="18">
        <v>11</v>
      </c>
      <c r="L69" s="18">
        <v>5</v>
      </c>
      <c r="M69" s="18">
        <v>0</v>
      </c>
      <c r="N69" s="18">
        <v>5</v>
      </c>
    </row>
    <row r="70" spans="1:14" x14ac:dyDescent="0.25">
      <c r="A70" s="30"/>
      <c r="B70" s="20" t="s">
        <v>75</v>
      </c>
      <c r="C70" s="18">
        <v>6</v>
      </c>
      <c r="D70" s="18">
        <v>1</v>
      </c>
      <c r="E70" s="18">
        <v>7</v>
      </c>
      <c r="F70" s="18">
        <v>5</v>
      </c>
      <c r="G70" s="18">
        <v>2</v>
      </c>
      <c r="H70" s="18">
        <v>7</v>
      </c>
      <c r="I70" s="18">
        <v>7</v>
      </c>
      <c r="J70" s="18">
        <v>3</v>
      </c>
      <c r="K70" s="18">
        <v>10</v>
      </c>
      <c r="L70" s="18">
        <v>9</v>
      </c>
      <c r="M70" s="18">
        <v>3</v>
      </c>
      <c r="N70" s="18">
        <v>12</v>
      </c>
    </row>
    <row r="71" spans="1:14" x14ac:dyDescent="0.25">
      <c r="A71" s="30"/>
      <c r="B71" s="20" t="s">
        <v>76</v>
      </c>
      <c r="C71" s="18">
        <v>7</v>
      </c>
      <c r="D71" s="18">
        <v>5</v>
      </c>
      <c r="E71" s="18">
        <v>12</v>
      </c>
      <c r="F71" s="18">
        <v>7</v>
      </c>
      <c r="G71" s="18">
        <v>2</v>
      </c>
      <c r="H71" s="18">
        <v>9</v>
      </c>
      <c r="I71" s="18">
        <v>10</v>
      </c>
      <c r="J71" s="18">
        <v>7</v>
      </c>
      <c r="K71" s="18">
        <v>17</v>
      </c>
      <c r="L71" s="18">
        <v>16</v>
      </c>
      <c r="M71" s="18">
        <v>3</v>
      </c>
      <c r="N71" s="18">
        <v>19</v>
      </c>
    </row>
    <row r="72" spans="1:14" x14ac:dyDescent="0.25">
      <c r="A72" s="30"/>
      <c r="B72" s="20" t="s">
        <v>77</v>
      </c>
      <c r="C72" s="18">
        <v>16</v>
      </c>
      <c r="D72" s="18">
        <v>7</v>
      </c>
      <c r="E72" s="18">
        <v>23</v>
      </c>
      <c r="F72" s="18">
        <v>20</v>
      </c>
      <c r="G72" s="18">
        <v>1</v>
      </c>
      <c r="H72" s="18">
        <v>21</v>
      </c>
      <c r="I72" s="18">
        <v>18</v>
      </c>
      <c r="J72" s="18">
        <v>8</v>
      </c>
      <c r="K72" s="18">
        <v>26</v>
      </c>
      <c r="L72" s="18">
        <v>20</v>
      </c>
      <c r="M72" s="18">
        <v>4</v>
      </c>
      <c r="N72" s="18">
        <v>24</v>
      </c>
    </row>
    <row r="73" spans="1:14" x14ac:dyDescent="0.25">
      <c r="A73" s="30"/>
      <c r="B73" s="20" t="s">
        <v>78</v>
      </c>
      <c r="C73" s="18">
        <v>1</v>
      </c>
      <c r="D73" s="18">
        <v>1</v>
      </c>
      <c r="E73" s="18">
        <v>2</v>
      </c>
      <c r="F73" s="18">
        <v>3</v>
      </c>
      <c r="G73" s="18">
        <v>0</v>
      </c>
      <c r="H73" s="18">
        <v>3</v>
      </c>
      <c r="I73" s="18">
        <v>3</v>
      </c>
      <c r="J73" s="18">
        <v>2</v>
      </c>
      <c r="K73" s="18">
        <v>5</v>
      </c>
      <c r="L73" s="18">
        <v>4</v>
      </c>
      <c r="M73" s="18">
        <v>1</v>
      </c>
      <c r="N73" s="18">
        <v>5</v>
      </c>
    </row>
    <row r="74" spans="1:14" x14ac:dyDescent="0.25">
      <c r="A74" s="30"/>
      <c r="B74" s="20" t="s">
        <v>79</v>
      </c>
      <c r="C74" s="18">
        <v>7</v>
      </c>
      <c r="D74" s="18">
        <v>2</v>
      </c>
      <c r="E74" s="18">
        <v>9</v>
      </c>
      <c r="F74" s="18">
        <v>12</v>
      </c>
      <c r="G74" s="18">
        <v>4</v>
      </c>
      <c r="H74" s="18">
        <v>16</v>
      </c>
      <c r="I74" s="18">
        <v>10</v>
      </c>
      <c r="J74" s="18">
        <v>3</v>
      </c>
      <c r="K74" s="18">
        <v>13</v>
      </c>
      <c r="L74" s="18">
        <v>4</v>
      </c>
      <c r="M74" s="18">
        <v>5</v>
      </c>
      <c r="N74" s="18">
        <v>9</v>
      </c>
    </row>
    <row r="75" spans="1:14" x14ac:dyDescent="0.25">
      <c r="A75" s="30"/>
      <c r="B75" s="20" t="s">
        <v>80</v>
      </c>
      <c r="C75" s="18">
        <v>4</v>
      </c>
      <c r="D75" s="18">
        <v>1</v>
      </c>
      <c r="E75" s="18">
        <v>5</v>
      </c>
      <c r="F75" s="18">
        <v>9</v>
      </c>
      <c r="G75" s="18">
        <v>5</v>
      </c>
      <c r="H75" s="18">
        <v>14</v>
      </c>
      <c r="I75" s="18">
        <v>6</v>
      </c>
      <c r="J75" s="18">
        <v>1</v>
      </c>
      <c r="K75" s="18">
        <v>7</v>
      </c>
      <c r="L75" s="18">
        <v>10</v>
      </c>
      <c r="M75" s="18">
        <v>0</v>
      </c>
      <c r="N75" s="18">
        <v>10</v>
      </c>
    </row>
    <row r="76" spans="1:14" x14ac:dyDescent="0.25">
      <c r="A76" s="30"/>
      <c r="B76" s="20" t="s">
        <v>81</v>
      </c>
      <c r="C76" s="18">
        <v>8</v>
      </c>
      <c r="D76" s="18">
        <v>1</v>
      </c>
      <c r="E76" s="18">
        <v>9</v>
      </c>
      <c r="F76" s="18">
        <v>6</v>
      </c>
      <c r="G76" s="18">
        <v>1</v>
      </c>
      <c r="H76" s="18">
        <v>7</v>
      </c>
      <c r="I76" s="18">
        <v>5</v>
      </c>
      <c r="J76" s="18">
        <v>0</v>
      </c>
      <c r="K76" s="18">
        <v>5</v>
      </c>
      <c r="L76" s="18">
        <v>10</v>
      </c>
      <c r="M76" s="18">
        <v>0</v>
      </c>
      <c r="N76" s="18">
        <v>10</v>
      </c>
    </row>
    <row r="77" spans="1:14" x14ac:dyDescent="0.25">
      <c r="A77" s="30"/>
      <c r="B77" s="20" t="s">
        <v>82</v>
      </c>
      <c r="C77" s="18">
        <v>38</v>
      </c>
      <c r="D77" s="18">
        <v>2</v>
      </c>
      <c r="E77" s="18">
        <v>40</v>
      </c>
      <c r="F77" s="18">
        <v>41</v>
      </c>
      <c r="G77" s="18">
        <v>11</v>
      </c>
      <c r="H77" s="18">
        <v>52</v>
      </c>
      <c r="I77" s="18">
        <v>45</v>
      </c>
      <c r="J77" s="18">
        <v>8</v>
      </c>
      <c r="K77" s="18">
        <v>53</v>
      </c>
      <c r="L77" s="18">
        <v>46</v>
      </c>
      <c r="M77" s="18">
        <v>14</v>
      </c>
      <c r="N77" s="18">
        <v>60</v>
      </c>
    </row>
    <row r="78" spans="1:14" x14ac:dyDescent="0.25">
      <c r="A78" s="30"/>
      <c r="B78" s="20" t="s">
        <v>83</v>
      </c>
      <c r="C78" s="18">
        <v>2</v>
      </c>
      <c r="D78" s="18">
        <v>0</v>
      </c>
      <c r="E78" s="18">
        <v>2</v>
      </c>
      <c r="F78" s="18">
        <v>0</v>
      </c>
      <c r="G78" s="18">
        <v>0</v>
      </c>
      <c r="H78" s="18">
        <v>0</v>
      </c>
      <c r="I78" s="18">
        <v>1</v>
      </c>
      <c r="J78" s="18">
        <v>0</v>
      </c>
      <c r="K78" s="18">
        <v>1</v>
      </c>
      <c r="L78" s="18">
        <v>3</v>
      </c>
      <c r="M78" s="18">
        <v>0</v>
      </c>
      <c r="N78" s="18">
        <v>3</v>
      </c>
    </row>
    <row r="79" spans="1:14" x14ac:dyDescent="0.25">
      <c r="A79" s="30"/>
      <c r="B79" s="20" t="s">
        <v>84</v>
      </c>
      <c r="C79" s="18">
        <v>9</v>
      </c>
      <c r="D79" s="18">
        <v>1</v>
      </c>
      <c r="E79" s="18">
        <v>10</v>
      </c>
      <c r="F79" s="18">
        <v>7</v>
      </c>
      <c r="G79" s="18">
        <v>0</v>
      </c>
      <c r="H79" s="18">
        <v>7</v>
      </c>
      <c r="I79" s="18">
        <v>16</v>
      </c>
      <c r="J79" s="18">
        <v>0</v>
      </c>
      <c r="K79" s="18">
        <v>16</v>
      </c>
      <c r="L79" s="18">
        <v>8</v>
      </c>
      <c r="M79" s="18">
        <v>1</v>
      </c>
      <c r="N79" s="18">
        <v>9</v>
      </c>
    </row>
    <row r="80" spans="1:14" x14ac:dyDescent="0.25">
      <c r="A80" s="30"/>
      <c r="B80" s="20" t="s">
        <v>85</v>
      </c>
      <c r="C80" s="18">
        <v>6</v>
      </c>
      <c r="D80" s="18">
        <v>0</v>
      </c>
      <c r="E80" s="18">
        <v>6</v>
      </c>
      <c r="F80" s="18">
        <v>7</v>
      </c>
      <c r="G80" s="18">
        <v>0</v>
      </c>
      <c r="H80" s="18">
        <v>7</v>
      </c>
      <c r="I80" s="18">
        <v>5</v>
      </c>
      <c r="J80" s="18">
        <v>0</v>
      </c>
      <c r="K80" s="18">
        <v>5</v>
      </c>
      <c r="L80" s="18">
        <v>3</v>
      </c>
      <c r="M80" s="18">
        <v>2</v>
      </c>
      <c r="N80" s="18">
        <v>5</v>
      </c>
    </row>
    <row r="81" spans="1:14" x14ac:dyDescent="0.25">
      <c r="A81" s="30"/>
      <c r="B81" s="20" t="s">
        <v>86</v>
      </c>
      <c r="C81" s="18">
        <v>11</v>
      </c>
      <c r="D81" s="18">
        <v>8</v>
      </c>
      <c r="E81" s="18">
        <v>19</v>
      </c>
      <c r="F81" s="18">
        <v>7</v>
      </c>
      <c r="G81" s="18">
        <v>9</v>
      </c>
      <c r="H81" s="18">
        <v>16</v>
      </c>
      <c r="I81" s="18">
        <v>11</v>
      </c>
      <c r="J81" s="18">
        <v>12</v>
      </c>
      <c r="K81" s="18">
        <v>23</v>
      </c>
      <c r="L81" s="18">
        <v>6</v>
      </c>
      <c r="M81" s="18">
        <v>7</v>
      </c>
      <c r="N81" s="18">
        <v>13</v>
      </c>
    </row>
    <row r="82" spans="1:14" x14ac:dyDescent="0.25">
      <c r="A82" s="30"/>
      <c r="B82" s="20" t="s">
        <v>87</v>
      </c>
      <c r="C82" s="18">
        <v>42</v>
      </c>
      <c r="D82" s="18">
        <v>9</v>
      </c>
      <c r="E82" s="18">
        <v>51</v>
      </c>
      <c r="F82" s="18">
        <v>46</v>
      </c>
      <c r="G82" s="18">
        <v>10</v>
      </c>
      <c r="H82" s="18">
        <v>56</v>
      </c>
      <c r="I82" s="18">
        <v>54</v>
      </c>
      <c r="J82" s="18">
        <v>9</v>
      </c>
      <c r="K82" s="18">
        <v>63</v>
      </c>
      <c r="L82" s="18">
        <v>34</v>
      </c>
      <c r="M82" s="18">
        <v>9</v>
      </c>
      <c r="N82" s="18">
        <v>43</v>
      </c>
    </row>
    <row r="83" spans="1:14" x14ac:dyDescent="0.25">
      <c r="A83" s="30"/>
      <c r="B83" s="20" t="s">
        <v>88</v>
      </c>
      <c r="C83" s="18">
        <v>21</v>
      </c>
      <c r="D83" s="18">
        <v>2</v>
      </c>
      <c r="E83" s="18">
        <v>23</v>
      </c>
      <c r="F83" s="18">
        <v>23</v>
      </c>
      <c r="G83" s="18">
        <v>4</v>
      </c>
      <c r="H83" s="18">
        <v>27</v>
      </c>
      <c r="I83" s="18">
        <v>13</v>
      </c>
      <c r="J83" s="18">
        <v>3</v>
      </c>
      <c r="K83" s="18">
        <v>16</v>
      </c>
      <c r="L83" s="18">
        <v>15</v>
      </c>
      <c r="M83" s="18">
        <v>0</v>
      </c>
      <c r="N83" s="18">
        <v>15</v>
      </c>
    </row>
    <row r="84" spans="1:14" x14ac:dyDescent="0.25">
      <c r="A84" s="30"/>
      <c r="B84" s="20" t="s">
        <v>89</v>
      </c>
      <c r="C84" s="18">
        <v>18</v>
      </c>
      <c r="D84" s="18">
        <v>1</v>
      </c>
      <c r="E84" s="18">
        <v>19</v>
      </c>
      <c r="F84" s="18">
        <v>6</v>
      </c>
      <c r="G84" s="18">
        <v>1</v>
      </c>
      <c r="H84" s="18">
        <v>7</v>
      </c>
      <c r="I84" s="18">
        <v>5</v>
      </c>
      <c r="J84" s="18">
        <v>1</v>
      </c>
      <c r="K84" s="18">
        <v>6</v>
      </c>
      <c r="L84" s="18">
        <v>6</v>
      </c>
      <c r="M84" s="18">
        <v>0</v>
      </c>
      <c r="N84" s="18">
        <v>6</v>
      </c>
    </row>
    <row r="85" spans="1:14" x14ac:dyDescent="0.25">
      <c r="A85" s="31"/>
      <c r="B85" s="20" t="s">
        <v>90</v>
      </c>
      <c r="C85" s="18">
        <v>24</v>
      </c>
      <c r="D85" s="18">
        <v>0</v>
      </c>
      <c r="E85" s="18">
        <v>24</v>
      </c>
      <c r="F85" s="18">
        <v>8</v>
      </c>
      <c r="G85" s="18">
        <v>2</v>
      </c>
      <c r="H85" s="18">
        <v>10</v>
      </c>
      <c r="I85" s="18">
        <v>12</v>
      </c>
      <c r="J85" s="18">
        <v>4</v>
      </c>
      <c r="K85" s="18">
        <v>16</v>
      </c>
      <c r="L85" s="18">
        <v>20</v>
      </c>
      <c r="M85" s="18">
        <v>3</v>
      </c>
      <c r="N85" s="18">
        <v>23</v>
      </c>
    </row>
    <row r="86" spans="1:14" x14ac:dyDescent="0.25">
      <c r="A86" s="37" t="s">
        <v>91</v>
      </c>
      <c r="B86" s="38"/>
      <c r="C86" s="18">
        <v>5024</v>
      </c>
      <c r="D86" s="18">
        <v>3235</v>
      </c>
      <c r="E86" s="18">
        <v>8259</v>
      </c>
      <c r="F86" s="18">
        <v>4375</v>
      </c>
      <c r="G86" s="18">
        <v>3471</v>
      </c>
      <c r="H86" s="18">
        <v>7846</v>
      </c>
      <c r="I86" s="18">
        <v>4602</v>
      </c>
      <c r="J86" s="18">
        <v>3104</v>
      </c>
      <c r="K86" s="18">
        <v>7706</v>
      </c>
      <c r="L86" s="18">
        <v>4161</v>
      </c>
      <c r="M86" s="18">
        <v>2718</v>
      </c>
      <c r="N86" s="18">
        <v>6879</v>
      </c>
    </row>
  </sheetData>
  <mergeCells count="13">
    <mergeCell ref="A86:B86"/>
    <mergeCell ref="C5:N5"/>
    <mergeCell ref="A5:A7"/>
    <mergeCell ref="B5:B7"/>
    <mergeCell ref="C6:E6"/>
    <mergeCell ref="F6:H6"/>
    <mergeCell ref="I6:K6"/>
    <mergeCell ref="L6:N6"/>
    <mergeCell ref="A8:A13"/>
    <mergeCell ref="A14:A25"/>
    <mergeCell ref="A26:A47"/>
    <mergeCell ref="A48:A67"/>
    <mergeCell ref="A68:A85"/>
  </mergeCells>
  <hyperlinks>
    <hyperlink ref="B1" location="Índice!A1" display="ÍNDICE" xr:uid="{A92C8B2E-6DDB-454E-A747-7F4306406414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B56E9-D219-425C-BA5D-382BCA15B957}">
  <dimension ref="A1:Z89"/>
  <sheetViews>
    <sheetView zoomScaleNormal="100" workbookViewId="0">
      <selection activeCell="B1" sqref="B1"/>
    </sheetView>
  </sheetViews>
  <sheetFormatPr defaultRowHeight="15" x14ac:dyDescent="0.25"/>
  <cols>
    <col min="1" max="1" width="16.28515625" style="4" customWidth="1"/>
    <col min="2" max="2" width="19.5703125" style="4" bestFit="1" customWidth="1"/>
    <col min="3" max="22" width="5.7109375" style="5" customWidth="1"/>
    <col min="23" max="24" width="9.140625" style="5"/>
  </cols>
  <sheetData>
    <row r="1" spans="1:26" x14ac:dyDescent="0.25">
      <c r="A1" s="6" t="s">
        <v>110</v>
      </c>
      <c r="B1" s="17" t="s">
        <v>256</v>
      </c>
    </row>
    <row r="2" spans="1:26" x14ac:dyDescent="0.25">
      <c r="A2" s="7" t="s">
        <v>111</v>
      </c>
    </row>
    <row r="3" spans="1:26" x14ac:dyDescent="0.25">
      <c r="A3" s="7" t="s">
        <v>262</v>
      </c>
    </row>
    <row r="5" spans="1:26" x14ac:dyDescent="0.25">
      <c r="A5" s="26" t="s">
        <v>0</v>
      </c>
      <c r="B5" s="26" t="s">
        <v>1</v>
      </c>
      <c r="C5" s="23" t="s">
        <v>2</v>
      </c>
      <c r="D5" s="24"/>
      <c r="E5" s="24"/>
      <c r="F5" s="24"/>
      <c r="G5" s="25"/>
      <c r="H5" s="23" t="s">
        <v>3</v>
      </c>
      <c r="I5" s="24"/>
      <c r="J5" s="24"/>
      <c r="K5" s="24"/>
      <c r="L5" s="25"/>
      <c r="M5" s="23" t="s">
        <v>4</v>
      </c>
      <c r="N5" s="24"/>
      <c r="O5" s="24"/>
      <c r="P5" s="24"/>
      <c r="Q5" s="25"/>
      <c r="R5" s="23" t="s">
        <v>5</v>
      </c>
      <c r="S5" s="24"/>
      <c r="T5" s="24"/>
      <c r="U5" s="24"/>
      <c r="V5" s="25"/>
      <c r="W5" s="26" t="s">
        <v>6</v>
      </c>
      <c r="X5" s="26" t="s">
        <v>6</v>
      </c>
    </row>
    <row r="6" spans="1:26" x14ac:dyDescent="0.25">
      <c r="A6" s="26"/>
      <c r="B6" s="26"/>
      <c r="C6" s="23" t="s">
        <v>7</v>
      </c>
      <c r="D6" s="24"/>
      <c r="E6" s="24"/>
      <c r="F6" s="24"/>
      <c r="G6" s="25"/>
      <c r="H6" s="23" t="s">
        <v>7</v>
      </c>
      <c r="I6" s="24"/>
      <c r="J6" s="24"/>
      <c r="K6" s="24"/>
      <c r="L6" s="25"/>
      <c r="M6" s="23" t="s">
        <v>7</v>
      </c>
      <c r="N6" s="24"/>
      <c r="O6" s="24"/>
      <c r="P6" s="24"/>
      <c r="Q6" s="25"/>
      <c r="R6" s="23" t="s">
        <v>7</v>
      </c>
      <c r="S6" s="24"/>
      <c r="T6" s="24"/>
      <c r="U6" s="24"/>
      <c r="V6" s="25"/>
      <c r="W6" s="26"/>
      <c r="X6" s="26"/>
    </row>
    <row r="7" spans="1:26" x14ac:dyDescent="0.25">
      <c r="A7" s="26"/>
      <c r="B7" s="26"/>
      <c r="C7" s="1">
        <v>2019</v>
      </c>
      <c r="D7" s="1">
        <v>2020</v>
      </c>
      <c r="E7" s="1">
        <v>2021</v>
      </c>
      <c r="F7" s="1">
        <v>2022</v>
      </c>
      <c r="G7" s="1">
        <v>2023</v>
      </c>
      <c r="H7" s="1">
        <v>2019</v>
      </c>
      <c r="I7" s="1">
        <v>2020</v>
      </c>
      <c r="J7" s="1">
        <v>2021</v>
      </c>
      <c r="K7" s="1">
        <v>2022</v>
      </c>
      <c r="L7" s="1">
        <v>2023</v>
      </c>
      <c r="M7" s="1">
        <v>2019</v>
      </c>
      <c r="N7" s="1">
        <v>2020</v>
      </c>
      <c r="O7" s="1">
        <v>2021</v>
      </c>
      <c r="P7" s="1">
        <v>2022</v>
      </c>
      <c r="Q7" s="1">
        <v>2023</v>
      </c>
      <c r="R7" s="1">
        <v>2019</v>
      </c>
      <c r="S7" s="1">
        <v>2020</v>
      </c>
      <c r="T7" s="1">
        <v>2021</v>
      </c>
      <c r="U7" s="1">
        <v>2022</v>
      </c>
      <c r="V7" s="1">
        <v>2023</v>
      </c>
      <c r="W7" s="1" t="s">
        <v>260</v>
      </c>
      <c r="X7" s="1" t="s">
        <v>261</v>
      </c>
    </row>
    <row r="8" spans="1:26" x14ac:dyDescent="0.25">
      <c r="A8" s="26" t="s">
        <v>8</v>
      </c>
      <c r="B8" s="2" t="s">
        <v>9</v>
      </c>
      <c r="C8" s="1">
        <v>148</v>
      </c>
      <c r="D8" s="1">
        <v>174</v>
      </c>
      <c r="E8" s="1">
        <v>138</v>
      </c>
      <c r="F8" s="1">
        <v>122</v>
      </c>
      <c r="G8" s="1">
        <v>114</v>
      </c>
      <c r="H8" s="1">
        <v>2</v>
      </c>
      <c r="I8" s="1">
        <v>3</v>
      </c>
      <c r="J8" s="1">
        <v>7</v>
      </c>
      <c r="K8" s="1">
        <v>4</v>
      </c>
      <c r="L8" s="1">
        <v>5</v>
      </c>
      <c r="M8" s="1">
        <v>0</v>
      </c>
      <c r="N8" s="1">
        <v>1</v>
      </c>
      <c r="O8" s="1">
        <v>2</v>
      </c>
      <c r="P8" s="1">
        <v>3</v>
      </c>
      <c r="Q8" s="1">
        <v>4</v>
      </c>
      <c r="R8" s="1">
        <f>SUM(C8,H8,M8)</f>
        <v>150</v>
      </c>
      <c r="S8" s="1">
        <v>178</v>
      </c>
      <c r="T8" s="1">
        <v>147</v>
      </c>
      <c r="U8" s="1">
        <v>129</v>
      </c>
      <c r="V8" s="1">
        <v>123</v>
      </c>
      <c r="W8" s="3">
        <f>IFERROR(V8/R8-1,"-")</f>
        <v>-0.18000000000000005</v>
      </c>
      <c r="X8" s="3">
        <f>IFERROR(V8/U8-1,"-")</f>
        <v>-4.6511627906976716E-2</v>
      </c>
      <c r="Y8" s="14"/>
      <c r="Z8" s="14"/>
    </row>
    <row r="9" spans="1:26" x14ac:dyDescent="0.25">
      <c r="A9" s="26"/>
      <c r="B9" s="2" t="s">
        <v>10</v>
      </c>
      <c r="C9" s="1">
        <v>28</v>
      </c>
      <c r="D9" s="1">
        <v>37</v>
      </c>
      <c r="E9" s="1">
        <v>27</v>
      </c>
      <c r="F9" s="1">
        <v>27</v>
      </c>
      <c r="G9" s="1">
        <v>21</v>
      </c>
      <c r="H9" s="1">
        <v>0</v>
      </c>
      <c r="I9" s="1">
        <v>1</v>
      </c>
      <c r="J9" s="1">
        <v>3</v>
      </c>
      <c r="K9" s="1">
        <v>1</v>
      </c>
      <c r="L9" s="1">
        <v>1</v>
      </c>
      <c r="M9" s="1">
        <v>0</v>
      </c>
      <c r="N9" s="1">
        <v>0</v>
      </c>
      <c r="O9" s="1">
        <v>0</v>
      </c>
      <c r="P9" s="1">
        <v>1</v>
      </c>
      <c r="Q9" s="1">
        <v>0</v>
      </c>
      <c r="R9" s="1">
        <f t="shared" ref="R9:R72" si="0">SUM(C9,H9,M9)</f>
        <v>28</v>
      </c>
      <c r="S9" s="1">
        <v>38</v>
      </c>
      <c r="T9" s="1">
        <v>30</v>
      </c>
      <c r="U9" s="1">
        <v>29</v>
      </c>
      <c r="V9" s="1">
        <v>22</v>
      </c>
      <c r="W9" s="3">
        <f t="shared" ref="W9:W72" si="1">IFERROR(V9/R9-1,"-")</f>
        <v>-0.2142857142857143</v>
      </c>
      <c r="X9" s="3">
        <f t="shared" ref="X9:X72" si="2">IFERROR(V9/U9-1,"-")</f>
        <v>-0.24137931034482762</v>
      </c>
      <c r="Y9" s="14"/>
      <c r="Z9" s="14"/>
    </row>
    <row r="10" spans="1:26" x14ac:dyDescent="0.25">
      <c r="A10" s="26"/>
      <c r="B10" s="2" t="s">
        <v>11</v>
      </c>
      <c r="C10" s="1">
        <v>143</v>
      </c>
      <c r="D10" s="1">
        <v>161</v>
      </c>
      <c r="E10" s="1">
        <v>138</v>
      </c>
      <c r="F10" s="1">
        <v>135</v>
      </c>
      <c r="G10" s="1">
        <v>117</v>
      </c>
      <c r="H10" s="1">
        <v>5</v>
      </c>
      <c r="I10" s="1">
        <v>13</v>
      </c>
      <c r="J10" s="1">
        <v>5</v>
      </c>
      <c r="K10" s="1">
        <v>4</v>
      </c>
      <c r="L10" s="1">
        <v>6</v>
      </c>
      <c r="M10" s="1">
        <v>2</v>
      </c>
      <c r="N10" s="1">
        <v>3</v>
      </c>
      <c r="O10" s="1">
        <v>6</v>
      </c>
      <c r="P10" s="1">
        <v>10</v>
      </c>
      <c r="Q10" s="1">
        <v>4</v>
      </c>
      <c r="R10" s="1">
        <f t="shared" si="0"/>
        <v>150</v>
      </c>
      <c r="S10" s="1">
        <v>177</v>
      </c>
      <c r="T10" s="1">
        <v>149</v>
      </c>
      <c r="U10" s="1">
        <v>149</v>
      </c>
      <c r="V10" s="1">
        <v>127</v>
      </c>
      <c r="W10" s="3">
        <f t="shared" si="1"/>
        <v>-0.15333333333333332</v>
      </c>
      <c r="X10" s="3">
        <f t="shared" si="2"/>
        <v>-0.1476510067114094</v>
      </c>
      <c r="Y10" s="14"/>
      <c r="Z10" s="14"/>
    </row>
    <row r="11" spans="1:26" x14ac:dyDescent="0.25">
      <c r="A11" s="26"/>
      <c r="B11" s="2" t="s">
        <v>12</v>
      </c>
      <c r="C11" s="1">
        <v>20</v>
      </c>
      <c r="D11" s="1">
        <v>19</v>
      </c>
      <c r="E11" s="1">
        <v>15</v>
      </c>
      <c r="F11" s="1">
        <v>18</v>
      </c>
      <c r="G11" s="1">
        <v>8</v>
      </c>
      <c r="H11" s="1">
        <v>0</v>
      </c>
      <c r="I11" s="1">
        <v>0</v>
      </c>
      <c r="J11" s="1">
        <v>1</v>
      </c>
      <c r="K11" s="1">
        <v>0</v>
      </c>
      <c r="L11" s="1">
        <v>0</v>
      </c>
      <c r="M11" s="1">
        <v>0</v>
      </c>
      <c r="N11" s="1">
        <v>0</v>
      </c>
      <c r="O11" s="1">
        <v>1</v>
      </c>
      <c r="P11" s="1">
        <v>0</v>
      </c>
      <c r="Q11" s="1">
        <v>0</v>
      </c>
      <c r="R11" s="1">
        <f t="shared" si="0"/>
        <v>20</v>
      </c>
      <c r="S11" s="1">
        <v>19</v>
      </c>
      <c r="T11" s="1">
        <v>17</v>
      </c>
      <c r="U11" s="1">
        <v>18</v>
      </c>
      <c r="V11" s="1">
        <v>8</v>
      </c>
      <c r="W11" s="3">
        <f t="shared" si="1"/>
        <v>-0.6</v>
      </c>
      <c r="X11" s="3">
        <f t="shared" si="2"/>
        <v>-0.55555555555555558</v>
      </c>
      <c r="Y11" s="14"/>
      <c r="Z11" s="14"/>
    </row>
    <row r="12" spans="1:26" x14ac:dyDescent="0.25">
      <c r="A12" s="26"/>
      <c r="B12" s="2" t="s">
        <v>13</v>
      </c>
      <c r="C12" s="1">
        <v>118</v>
      </c>
      <c r="D12" s="1">
        <v>146</v>
      </c>
      <c r="E12" s="1">
        <v>135</v>
      </c>
      <c r="F12" s="1">
        <v>159</v>
      </c>
      <c r="G12" s="1">
        <v>119</v>
      </c>
      <c r="H12" s="1">
        <v>3</v>
      </c>
      <c r="I12" s="1">
        <v>5</v>
      </c>
      <c r="J12" s="1">
        <v>5</v>
      </c>
      <c r="K12" s="1">
        <v>2</v>
      </c>
      <c r="L12" s="1">
        <v>5</v>
      </c>
      <c r="M12" s="1">
        <v>1</v>
      </c>
      <c r="N12" s="1">
        <v>2</v>
      </c>
      <c r="O12" s="1">
        <v>0</v>
      </c>
      <c r="P12" s="1">
        <v>1</v>
      </c>
      <c r="Q12" s="1">
        <v>2</v>
      </c>
      <c r="R12" s="1">
        <f t="shared" si="0"/>
        <v>122</v>
      </c>
      <c r="S12" s="1">
        <v>153</v>
      </c>
      <c r="T12" s="1">
        <v>140</v>
      </c>
      <c r="U12" s="1">
        <v>162</v>
      </c>
      <c r="V12" s="1">
        <v>126</v>
      </c>
      <c r="W12" s="3">
        <f t="shared" si="1"/>
        <v>3.2786885245901676E-2</v>
      </c>
      <c r="X12" s="3">
        <f t="shared" si="2"/>
        <v>-0.22222222222222221</v>
      </c>
      <c r="Y12" s="14"/>
      <c r="Z12" s="14"/>
    </row>
    <row r="13" spans="1:26" x14ac:dyDescent="0.25">
      <c r="A13" s="26"/>
      <c r="B13" s="2" t="s">
        <v>14</v>
      </c>
      <c r="C13" s="1">
        <v>73</v>
      </c>
      <c r="D13" s="1">
        <v>67</v>
      </c>
      <c r="E13" s="1">
        <v>67</v>
      </c>
      <c r="F13" s="1">
        <v>70</v>
      </c>
      <c r="G13" s="1">
        <v>85</v>
      </c>
      <c r="H13" s="1">
        <v>0</v>
      </c>
      <c r="I13" s="1">
        <v>0</v>
      </c>
      <c r="J13" s="1">
        <v>1</v>
      </c>
      <c r="K13" s="1">
        <v>3</v>
      </c>
      <c r="L13" s="1">
        <v>2</v>
      </c>
      <c r="M13" s="1">
        <v>4</v>
      </c>
      <c r="N13" s="1">
        <v>4</v>
      </c>
      <c r="O13" s="1">
        <v>2</v>
      </c>
      <c r="P13" s="1">
        <v>5</v>
      </c>
      <c r="Q13" s="1">
        <v>4</v>
      </c>
      <c r="R13" s="1">
        <f t="shared" si="0"/>
        <v>77</v>
      </c>
      <c r="S13" s="1">
        <v>71</v>
      </c>
      <c r="T13" s="1">
        <v>70</v>
      </c>
      <c r="U13" s="1">
        <v>78</v>
      </c>
      <c r="V13" s="1">
        <v>91</v>
      </c>
      <c r="W13" s="3">
        <f t="shared" si="1"/>
        <v>0.18181818181818188</v>
      </c>
      <c r="X13" s="3">
        <f t="shared" si="2"/>
        <v>0.16666666666666674</v>
      </c>
      <c r="Y13" s="14"/>
      <c r="Z13" s="14"/>
    </row>
    <row r="14" spans="1:26" x14ac:dyDescent="0.25">
      <c r="A14" s="26" t="s">
        <v>15</v>
      </c>
      <c r="B14" s="2" t="s">
        <v>16</v>
      </c>
      <c r="C14" s="1">
        <v>28</v>
      </c>
      <c r="D14" s="1">
        <v>18</v>
      </c>
      <c r="E14" s="1">
        <v>13</v>
      </c>
      <c r="F14" s="1">
        <v>17</v>
      </c>
      <c r="G14" s="1">
        <v>21</v>
      </c>
      <c r="H14" s="1">
        <v>0</v>
      </c>
      <c r="I14" s="1">
        <v>0</v>
      </c>
      <c r="J14" s="1">
        <v>0</v>
      </c>
      <c r="K14" s="1">
        <v>1</v>
      </c>
      <c r="L14" s="1">
        <v>0</v>
      </c>
      <c r="M14" s="1">
        <v>0</v>
      </c>
      <c r="N14" s="1">
        <v>1</v>
      </c>
      <c r="O14" s="1">
        <v>0</v>
      </c>
      <c r="P14" s="1">
        <v>1</v>
      </c>
      <c r="Q14" s="1">
        <v>0</v>
      </c>
      <c r="R14" s="1">
        <f t="shared" si="0"/>
        <v>28</v>
      </c>
      <c r="S14" s="1">
        <v>19</v>
      </c>
      <c r="T14" s="1">
        <v>13</v>
      </c>
      <c r="U14" s="1">
        <v>19</v>
      </c>
      <c r="V14" s="1">
        <v>21</v>
      </c>
      <c r="W14" s="3">
        <f t="shared" si="1"/>
        <v>-0.25</v>
      </c>
      <c r="X14" s="3">
        <f t="shared" si="2"/>
        <v>0.10526315789473695</v>
      </c>
      <c r="Y14" s="14"/>
      <c r="Z14" s="14"/>
    </row>
    <row r="15" spans="1:26" x14ac:dyDescent="0.25">
      <c r="A15" s="26"/>
      <c r="B15" s="2" t="s">
        <v>17</v>
      </c>
      <c r="C15" s="1">
        <v>18</v>
      </c>
      <c r="D15" s="1">
        <v>23</v>
      </c>
      <c r="E15" s="1">
        <v>28</v>
      </c>
      <c r="F15" s="1">
        <v>11</v>
      </c>
      <c r="G15" s="1">
        <v>9</v>
      </c>
      <c r="H15" s="1">
        <v>0</v>
      </c>
      <c r="I15" s="1">
        <v>5</v>
      </c>
      <c r="J15" s="1">
        <v>1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f t="shared" si="0"/>
        <v>18</v>
      </c>
      <c r="S15" s="1">
        <v>28</v>
      </c>
      <c r="T15" s="1">
        <v>29</v>
      </c>
      <c r="U15" s="1">
        <v>11</v>
      </c>
      <c r="V15" s="1">
        <v>9</v>
      </c>
      <c r="W15" s="3">
        <f t="shared" si="1"/>
        <v>-0.5</v>
      </c>
      <c r="X15" s="3">
        <f t="shared" si="2"/>
        <v>-0.18181818181818177</v>
      </c>
      <c r="Y15" s="14"/>
      <c r="Z15" s="14"/>
    </row>
    <row r="16" spans="1:26" x14ac:dyDescent="0.25">
      <c r="A16" s="26"/>
      <c r="B16" s="2" t="s">
        <v>18</v>
      </c>
      <c r="C16" s="1">
        <v>4</v>
      </c>
      <c r="D16" s="1">
        <v>7</v>
      </c>
      <c r="E16" s="1">
        <v>7</v>
      </c>
      <c r="F16" s="1">
        <v>3</v>
      </c>
      <c r="G16" s="1">
        <v>7</v>
      </c>
      <c r="H16" s="1">
        <v>1</v>
      </c>
      <c r="I16" s="1">
        <v>0</v>
      </c>
      <c r="J16" s="1">
        <v>1</v>
      </c>
      <c r="K16" s="1">
        <v>0</v>
      </c>
      <c r="L16" s="1">
        <v>1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f t="shared" si="0"/>
        <v>5</v>
      </c>
      <c r="S16" s="1">
        <v>7</v>
      </c>
      <c r="T16" s="1">
        <v>8</v>
      </c>
      <c r="U16" s="1">
        <v>3</v>
      </c>
      <c r="V16" s="1">
        <v>8</v>
      </c>
      <c r="W16" s="3">
        <f t="shared" si="1"/>
        <v>0.60000000000000009</v>
      </c>
      <c r="X16" s="3">
        <f t="shared" si="2"/>
        <v>1.6666666666666665</v>
      </c>
      <c r="Y16" s="14"/>
      <c r="Z16" s="14"/>
    </row>
    <row r="17" spans="1:26" x14ac:dyDescent="0.25">
      <c r="A17" s="26"/>
      <c r="B17" s="2" t="s">
        <v>19</v>
      </c>
      <c r="C17" s="1">
        <v>1</v>
      </c>
      <c r="D17" s="1">
        <v>3</v>
      </c>
      <c r="E17" s="1">
        <v>0</v>
      </c>
      <c r="F17" s="1">
        <v>3</v>
      </c>
      <c r="G17" s="1">
        <v>1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f t="shared" si="0"/>
        <v>1</v>
      </c>
      <c r="S17" s="1">
        <v>3</v>
      </c>
      <c r="T17" s="1">
        <v>1</v>
      </c>
      <c r="U17" s="1">
        <v>3</v>
      </c>
      <c r="V17" s="1">
        <v>1</v>
      </c>
      <c r="W17" s="3">
        <f t="shared" si="1"/>
        <v>0</v>
      </c>
      <c r="X17" s="3">
        <f t="shared" si="2"/>
        <v>-0.66666666666666674</v>
      </c>
      <c r="Y17" s="14"/>
      <c r="Z17" s="14"/>
    </row>
    <row r="18" spans="1:26" x14ac:dyDescent="0.25">
      <c r="A18" s="26"/>
      <c r="B18" s="2" t="s">
        <v>20</v>
      </c>
      <c r="C18" s="1">
        <v>19</v>
      </c>
      <c r="D18" s="1">
        <v>24</v>
      </c>
      <c r="E18" s="1">
        <v>21</v>
      </c>
      <c r="F18" s="1">
        <v>14</v>
      </c>
      <c r="G18" s="1">
        <v>18</v>
      </c>
      <c r="H18" s="1">
        <v>0</v>
      </c>
      <c r="I18" s="1">
        <v>0</v>
      </c>
      <c r="J18" s="1">
        <v>1</v>
      </c>
      <c r="K18" s="1">
        <v>2</v>
      </c>
      <c r="L18" s="1">
        <v>1</v>
      </c>
      <c r="M18" s="1">
        <v>0</v>
      </c>
      <c r="N18" s="1">
        <v>1</v>
      </c>
      <c r="O18" s="1">
        <v>0</v>
      </c>
      <c r="P18" s="1">
        <v>0</v>
      </c>
      <c r="Q18" s="1">
        <v>0</v>
      </c>
      <c r="R18" s="1">
        <f t="shared" si="0"/>
        <v>19</v>
      </c>
      <c r="S18" s="1">
        <v>25</v>
      </c>
      <c r="T18" s="1">
        <v>22</v>
      </c>
      <c r="U18" s="1">
        <v>16</v>
      </c>
      <c r="V18" s="1">
        <v>19</v>
      </c>
      <c r="W18" s="3">
        <f t="shared" si="1"/>
        <v>0</v>
      </c>
      <c r="X18" s="3">
        <f t="shared" si="2"/>
        <v>0.1875</v>
      </c>
      <c r="Y18" s="14"/>
      <c r="Z18" s="14"/>
    </row>
    <row r="19" spans="1:26" x14ac:dyDescent="0.25">
      <c r="A19" s="26"/>
      <c r="B19" s="2" t="s">
        <v>21</v>
      </c>
      <c r="C19" s="1">
        <v>6</v>
      </c>
      <c r="D19" s="1">
        <v>0</v>
      </c>
      <c r="E19" s="1">
        <v>2</v>
      </c>
      <c r="F19" s="1">
        <v>3</v>
      </c>
      <c r="G19" s="1">
        <v>1</v>
      </c>
      <c r="H19" s="1">
        <v>0</v>
      </c>
      <c r="I19" s="1">
        <v>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f t="shared" si="0"/>
        <v>6</v>
      </c>
      <c r="S19" s="1">
        <v>1</v>
      </c>
      <c r="T19" s="1">
        <v>2</v>
      </c>
      <c r="U19" s="1">
        <v>3</v>
      </c>
      <c r="V19" s="1">
        <v>1</v>
      </c>
      <c r="W19" s="3">
        <f t="shared" si="1"/>
        <v>-0.83333333333333337</v>
      </c>
      <c r="X19" s="3">
        <f t="shared" si="2"/>
        <v>-0.66666666666666674</v>
      </c>
      <c r="Y19" s="14"/>
      <c r="Z19" s="14"/>
    </row>
    <row r="20" spans="1:26" x14ac:dyDescent="0.25">
      <c r="A20" s="26"/>
      <c r="B20" s="2" t="s">
        <v>22</v>
      </c>
      <c r="C20" s="1">
        <v>74</v>
      </c>
      <c r="D20" s="1">
        <v>71</v>
      </c>
      <c r="E20" s="1">
        <v>76</v>
      </c>
      <c r="F20" s="1">
        <v>61</v>
      </c>
      <c r="G20" s="1">
        <v>77</v>
      </c>
      <c r="H20" s="1">
        <v>1</v>
      </c>
      <c r="I20" s="1">
        <v>1</v>
      </c>
      <c r="J20" s="1">
        <v>1</v>
      </c>
      <c r="K20" s="1">
        <v>1</v>
      </c>
      <c r="L20" s="1">
        <v>2</v>
      </c>
      <c r="M20" s="1">
        <v>0</v>
      </c>
      <c r="N20" s="1">
        <v>2</v>
      </c>
      <c r="O20" s="1">
        <v>0</v>
      </c>
      <c r="P20" s="1">
        <v>2</v>
      </c>
      <c r="Q20" s="1">
        <v>2</v>
      </c>
      <c r="R20" s="1">
        <f t="shared" si="0"/>
        <v>75</v>
      </c>
      <c r="S20" s="1">
        <v>74</v>
      </c>
      <c r="T20" s="1">
        <v>77</v>
      </c>
      <c r="U20" s="1">
        <v>64</v>
      </c>
      <c r="V20" s="1">
        <v>81</v>
      </c>
      <c r="W20" s="3">
        <f t="shared" si="1"/>
        <v>8.0000000000000071E-2</v>
      </c>
      <c r="X20" s="3">
        <f t="shared" si="2"/>
        <v>0.265625</v>
      </c>
      <c r="Y20" s="14"/>
      <c r="Z20" s="14"/>
    </row>
    <row r="21" spans="1:26" x14ac:dyDescent="0.25">
      <c r="A21" s="26"/>
      <c r="B21" s="2" t="s">
        <v>23</v>
      </c>
      <c r="C21" s="1">
        <v>15</v>
      </c>
      <c r="D21" s="1">
        <v>15</v>
      </c>
      <c r="E21" s="1">
        <v>5</v>
      </c>
      <c r="F21" s="1">
        <v>16</v>
      </c>
      <c r="G21" s="1">
        <v>20</v>
      </c>
      <c r="H21" s="1">
        <v>0</v>
      </c>
      <c r="I21" s="1">
        <v>3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f t="shared" si="0"/>
        <v>15</v>
      </c>
      <c r="S21" s="1">
        <v>18</v>
      </c>
      <c r="T21" s="1">
        <v>5</v>
      </c>
      <c r="U21" s="1">
        <v>16</v>
      </c>
      <c r="V21" s="1">
        <v>20</v>
      </c>
      <c r="W21" s="3">
        <f t="shared" si="1"/>
        <v>0.33333333333333326</v>
      </c>
      <c r="X21" s="3">
        <f t="shared" si="2"/>
        <v>0.25</v>
      </c>
      <c r="Y21" s="14"/>
      <c r="Z21" s="14"/>
    </row>
    <row r="22" spans="1:26" x14ac:dyDescent="0.25">
      <c r="A22" s="26"/>
      <c r="B22" s="2" t="s">
        <v>24</v>
      </c>
      <c r="C22" s="1">
        <v>0</v>
      </c>
      <c r="D22" s="1">
        <v>1</v>
      </c>
      <c r="E22" s="1">
        <v>4</v>
      </c>
      <c r="F22" s="1">
        <v>5</v>
      </c>
      <c r="G22" s="1">
        <v>3</v>
      </c>
      <c r="H22" s="1">
        <v>1</v>
      </c>
      <c r="I22" s="1">
        <v>0</v>
      </c>
      <c r="J22" s="1">
        <v>2</v>
      </c>
      <c r="K22" s="1">
        <v>0</v>
      </c>
      <c r="L22" s="1">
        <v>0</v>
      </c>
      <c r="M22" s="1">
        <v>0</v>
      </c>
      <c r="N22" s="1">
        <v>1</v>
      </c>
      <c r="O22" s="1">
        <v>0</v>
      </c>
      <c r="P22" s="1">
        <v>0</v>
      </c>
      <c r="Q22" s="1">
        <v>0</v>
      </c>
      <c r="R22" s="1">
        <f t="shared" si="0"/>
        <v>1</v>
      </c>
      <c r="S22" s="1">
        <v>2</v>
      </c>
      <c r="T22" s="1">
        <v>6</v>
      </c>
      <c r="U22" s="1">
        <v>5</v>
      </c>
      <c r="V22" s="1">
        <v>3</v>
      </c>
      <c r="W22" s="3">
        <f t="shared" si="1"/>
        <v>2</v>
      </c>
      <c r="X22" s="3">
        <f t="shared" si="2"/>
        <v>-0.4</v>
      </c>
      <c r="Y22" s="14"/>
      <c r="Z22" s="14"/>
    </row>
    <row r="23" spans="1:26" x14ac:dyDescent="0.25">
      <c r="A23" s="26"/>
      <c r="B23" s="2" t="s">
        <v>25</v>
      </c>
      <c r="C23" s="1">
        <v>36</v>
      </c>
      <c r="D23" s="1">
        <v>37</v>
      </c>
      <c r="E23" s="1">
        <v>46</v>
      </c>
      <c r="F23" s="1">
        <v>42</v>
      </c>
      <c r="G23" s="1">
        <v>40</v>
      </c>
      <c r="H23" s="1">
        <v>0</v>
      </c>
      <c r="I23" s="1">
        <v>1</v>
      </c>
      <c r="J23" s="1">
        <v>1</v>
      </c>
      <c r="K23" s="1">
        <v>1</v>
      </c>
      <c r="L23" s="1">
        <v>2</v>
      </c>
      <c r="M23" s="1">
        <v>0</v>
      </c>
      <c r="N23" s="1">
        <v>0</v>
      </c>
      <c r="O23" s="1">
        <v>0</v>
      </c>
      <c r="P23" s="1">
        <v>0</v>
      </c>
      <c r="Q23" s="1">
        <v>3</v>
      </c>
      <c r="R23" s="1">
        <f t="shared" si="0"/>
        <v>36</v>
      </c>
      <c r="S23" s="1">
        <v>38</v>
      </c>
      <c r="T23" s="1">
        <v>47</v>
      </c>
      <c r="U23" s="1">
        <v>43</v>
      </c>
      <c r="V23" s="1">
        <v>45</v>
      </c>
      <c r="W23" s="3">
        <f t="shared" si="1"/>
        <v>0.25</v>
      </c>
      <c r="X23" s="3">
        <f t="shared" si="2"/>
        <v>4.6511627906976827E-2</v>
      </c>
      <c r="Y23" s="14"/>
      <c r="Z23" s="14"/>
    </row>
    <row r="24" spans="1:26" x14ac:dyDescent="0.25">
      <c r="A24" s="26"/>
      <c r="B24" s="2" t="s">
        <v>26</v>
      </c>
      <c r="C24" s="1">
        <v>14</v>
      </c>
      <c r="D24" s="1">
        <v>13</v>
      </c>
      <c r="E24" s="1">
        <v>20</v>
      </c>
      <c r="F24" s="1">
        <v>21</v>
      </c>
      <c r="G24" s="1">
        <v>25</v>
      </c>
      <c r="H24" s="1">
        <v>0</v>
      </c>
      <c r="I24" s="1">
        <v>0</v>
      </c>
      <c r="J24" s="1">
        <v>1</v>
      </c>
      <c r="K24" s="1">
        <v>1</v>
      </c>
      <c r="L24" s="1">
        <v>1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f t="shared" si="0"/>
        <v>14</v>
      </c>
      <c r="S24" s="1">
        <v>13</v>
      </c>
      <c r="T24" s="1">
        <v>21</v>
      </c>
      <c r="U24" s="1">
        <v>22</v>
      </c>
      <c r="V24" s="1">
        <v>26</v>
      </c>
      <c r="W24" s="3">
        <f t="shared" si="1"/>
        <v>0.85714285714285721</v>
      </c>
      <c r="X24" s="3">
        <f t="shared" si="2"/>
        <v>0.18181818181818188</v>
      </c>
      <c r="Y24" s="14"/>
      <c r="Z24" s="14"/>
    </row>
    <row r="25" spans="1:26" x14ac:dyDescent="0.25">
      <c r="A25" s="26"/>
      <c r="B25" s="2" t="s">
        <v>71</v>
      </c>
      <c r="C25" s="1">
        <v>9</v>
      </c>
      <c r="D25" s="1">
        <v>11</v>
      </c>
      <c r="E25" s="1">
        <v>10</v>
      </c>
      <c r="F25" s="1">
        <v>10</v>
      </c>
      <c r="G25" s="1">
        <v>11</v>
      </c>
      <c r="H25" s="1">
        <v>0</v>
      </c>
      <c r="I25" s="1">
        <v>0</v>
      </c>
      <c r="J25" s="1">
        <v>1</v>
      </c>
      <c r="K25" s="1">
        <v>1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f t="shared" si="0"/>
        <v>9</v>
      </c>
      <c r="S25" s="1">
        <v>11</v>
      </c>
      <c r="T25" s="1">
        <v>11</v>
      </c>
      <c r="U25" s="1">
        <v>11</v>
      </c>
      <c r="V25" s="1">
        <v>11</v>
      </c>
      <c r="W25" s="3">
        <f t="shared" si="1"/>
        <v>0.22222222222222232</v>
      </c>
      <c r="X25" s="3">
        <f t="shared" si="2"/>
        <v>0</v>
      </c>
      <c r="Y25" s="14"/>
      <c r="Z25" s="14"/>
    </row>
    <row r="26" spans="1:26" x14ac:dyDescent="0.25">
      <c r="A26" s="26" t="s">
        <v>27</v>
      </c>
      <c r="B26" s="2" t="s">
        <v>28</v>
      </c>
      <c r="C26" s="1">
        <v>4</v>
      </c>
      <c r="D26" s="1">
        <v>4</v>
      </c>
      <c r="E26" s="1">
        <v>1</v>
      </c>
      <c r="F26" s="1">
        <v>2</v>
      </c>
      <c r="G26" s="1">
        <v>3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f t="shared" si="0"/>
        <v>4</v>
      </c>
      <c r="S26" s="1">
        <v>4</v>
      </c>
      <c r="T26" s="1">
        <v>1</v>
      </c>
      <c r="U26" s="1">
        <v>2</v>
      </c>
      <c r="V26" s="1">
        <v>3</v>
      </c>
      <c r="W26" s="3">
        <f t="shared" si="1"/>
        <v>-0.25</v>
      </c>
      <c r="X26" s="3">
        <f t="shared" si="2"/>
        <v>0.5</v>
      </c>
      <c r="Y26" s="14"/>
      <c r="Z26" s="14"/>
    </row>
    <row r="27" spans="1:26" x14ac:dyDescent="0.25">
      <c r="A27" s="26"/>
      <c r="B27" s="2" t="s">
        <v>29</v>
      </c>
      <c r="C27" s="1">
        <v>0</v>
      </c>
      <c r="D27" s="1">
        <v>0</v>
      </c>
      <c r="E27" s="1">
        <v>2</v>
      </c>
      <c r="F27" s="1">
        <v>1</v>
      </c>
      <c r="G27" s="1">
        <v>2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f t="shared" si="0"/>
        <v>0</v>
      </c>
      <c r="S27" s="1">
        <v>0</v>
      </c>
      <c r="T27" s="1">
        <v>2</v>
      </c>
      <c r="U27" s="1">
        <v>1</v>
      </c>
      <c r="V27" s="1">
        <v>2</v>
      </c>
      <c r="W27" s="3" t="str">
        <f t="shared" si="1"/>
        <v>-</v>
      </c>
      <c r="X27" s="3">
        <f t="shared" si="2"/>
        <v>1</v>
      </c>
      <c r="Y27" s="14"/>
      <c r="Z27" s="14"/>
    </row>
    <row r="28" spans="1:26" x14ac:dyDescent="0.25">
      <c r="A28" s="26"/>
      <c r="B28" s="2" t="s">
        <v>30</v>
      </c>
      <c r="C28" s="1">
        <v>4</v>
      </c>
      <c r="D28" s="1">
        <v>8</v>
      </c>
      <c r="E28" s="1">
        <v>10</v>
      </c>
      <c r="F28" s="1">
        <v>4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f t="shared" si="0"/>
        <v>4</v>
      </c>
      <c r="S28" s="1">
        <v>8</v>
      </c>
      <c r="T28" s="1">
        <v>10</v>
      </c>
      <c r="U28" s="1">
        <v>4</v>
      </c>
      <c r="V28" s="1">
        <v>0</v>
      </c>
      <c r="W28" s="3">
        <f t="shared" si="1"/>
        <v>-1</v>
      </c>
      <c r="X28" s="3">
        <f t="shared" si="2"/>
        <v>-1</v>
      </c>
      <c r="Y28" s="14"/>
      <c r="Z28" s="14"/>
    </row>
    <row r="29" spans="1:26" x14ac:dyDescent="0.25">
      <c r="A29" s="26"/>
      <c r="B29" s="2" t="s">
        <v>31</v>
      </c>
      <c r="C29" s="1">
        <v>1</v>
      </c>
      <c r="D29" s="1">
        <v>1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1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f t="shared" si="0"/>
        <v>1</v>
      </c>
      <c r="S29" s="1">
        <v>1</v>
      </c>
      <c r="T29" s="1">
        <v>1</v>
      </c>
      <c r="U29" s="1">
        <v>0</v>
      </c>
      <c r="V29" s="1">
        <v>0</v>
      </c>
      <c r="W29" s="3">
        <f t="shared" si="1"/>
        <v>-1</v>
      </c>
      <c r="X29" s="3" t="str">
        <f t="shared" si="2"/>
        <v>-</v>
      </c>
      <c r="Y29" s="14"/>
      <c r="Z29" s="14"/>
    </row>
    <row r="30" spans="1:26" x14ac:dyDescent="0.25">
      <c r="A30" s="26"/>
      <c r="B30" s="2" t="s">
        <v>32</v>
      </c>
      <c r="C30" s="1">
        <v>2</v>
      </c>
      <c r="D30" s="1">
        <v>2</v>
      </c>
      <c r="E30" s="1">
        <v>2</v>
      </c>
      <c r="F30" s="1">
        <v>1</v>
      </c>
      <c r="G30" s="1">
        <v>2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f t="shared" si="0"/>
        <v>2</v>
      </c>
      <c r="S30" s="1">
        <v>2</v>
      </c>
      <c r="T30" s="1">
        <v>2</v>
      </c>
      <c r="U30" s="1">
        <v>1</v>
      </c>
      <c r="V30" s="1">
        <v>2</v>
      </c>
      <c r="W30" s="3">
        <f t="shared" si="1"/>
        <v>0</v>
      </c>
      <c r="X30" s="3">
        <f t="shared" si="2"/>
        <v>1</v>
      </c>
      <c r="Y30" s="14"/>
      <c r="Z30" s="14"/>
    </row>
    <row r="31" spans="1:26" x14ac:dyDescent="0.25">
      <c r="A31" s="26"/>
      <c r="B31" s="2" t="s">
        <v>33</v>
      </c>
      <c r="C31" s="1">
        <v>0</v>
      </c>
      <c r="D31" s="1">
        <v>2</v>
      </c>
      <c r="E31" s="1">
        <v>0</v>
      </c>
      <c r="F31" s="1">
        <v>2</v>
      </c>
      <c r="G31" s="1">
        <v>2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f t="shared" si="0"/>
        <v>0</v>
      </c>
      <c r="S31" s="1">
        <v>2</v>
      </c>
      <c r="T31" s="1">
        <v>0</v>
      </c>
      <c r="U31" s="1">
        <v>2</v>
      </c>
      <c r="V31" s="1">
        <v>2</v>
      </c>
      <c r="W31" s="3" t="str">
        <f t="shared" si="1"/>
        <v>-</v>
      </c>
      <c r="X31" s="3">
        <f t="shared" si="2"/>
        <v>0</v>
      </c>
      <c r="Y31" s="14"/>
      <c r="Z31" s="14"/>
    </row>
    <row r="32" spans="1:26" x14ac:dyDescent="0.25">
      <c r="A32" s="26"/>
      <c r="B32" s="2" t="s">
        <v>34</v>
      </c>
      <c r="C32" s="1">
        <v>32</v>
      </c>
      <c r="D32" s="1">
        <v>33</v>
      </c>
      <c r="E32" s="1">
        <v>25</v>
      </c>
      <c r="F32" s="1">
        <v>38</v>
      </c>
      <c r="G32" s="1">
        <v>32</v>
      </c>
      <c r="H32" s="1">
        <v>2</v>
      </c>
      <c r="I32" s="1">
        <v>1</v>
      </c>
      <c r="J32" s="1">
        <v>2</v>
      </c>
      <c r="K32" s="1">
        <v>0</v>
      </c>
      <c r="L32" s="1">
        <v>0</v>
      </c>
      <c r="M32" s="1">
        <v>1</v>
      </c>
      <c r="N32" s="1">
        <v>0</v>
      </c>
      <c r="O32" s="1">
        <v>1</v>
      </c>
      <c r="P32" s="1">
        <v>0</v>
      </c>
      <c r="Q32" s="1">
        <v>0</v>
      </c>
      <c r="R32" s="1">
        <f t="shared" si="0"/>
        <v>35</v>
      </c>
      <c r="S32" s="1">
        <v>34</v>
      </c>
      <c r="T32" s="1">
        <v>28</v>
      </c>
      <c r="U32" s="1">
        <v>38</v>
      </c>
      <c r="V32" s="1">
        <v>32</v>
      </c>
      <c r="W32" s="3">
        <f t="shared" si="1"/>
        <v>-8.5714285714285743E-2</v>
      </c>
      <c r="X32" s="3">
        <f t="shared" si="2"/>
        <v>-0.15789473684210531</v>
      </c>
      <c r="Y32" s="14"/>
      <c r="Z32" s="14"/>
    </row>
    <row r="33" spans="1:26" x14ac:dyDescent="0.25">
      <c r="A33" s="26"/>
      <c r="B33" s="2" t="s">
        <v>35</v>
      </c>
      <c r="C33" s="1">
        <v>2</v>
      </c>
      <c r="D33" s="1">
        <v>2</v>
      </c>
      <c r="E33" s="1">
        <v>3</v>
      </c>
      <c r="F33" s="1">
        <v>8</v>
      </c>
      <c r="G33" s="1">
        <v>4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f t="shared" si="0"/>
        <v>2</v>
      </c>
      <c r="S33" s="1">
        <v>2</v>
      </c>
      <c r="T33" s="1">
        <v>3</v>
      </c>
      <c r="U33" s="1">
        <v>8</v>
      </c>
      <c r="V33" s="1">
        <v>4</v>
      </c>
      <c r="W33" s="3">
        <f t="shared" si="1"/>
        <v>1</v>
      </c>
      <c r="X33" s="3">
        <f t="shared" si="2"/>
        <v>-0.5</v>
      </c>
      <c r="Y33" s="14"/>
      <c r="Z33" s="14"/>
    </row>
    <row r="34" spans="1:26" x14ac:dyDescent="0.25">
      <c r="A34" s="26"/>
      <c r="B34" s="2" t="s">
        <v>36</v>
      </c>
      <c r="C34" s="1">
        <v>0</v>
      </c>
      <c r="D34" s="1">
        <v>1</v>
      </c>
      <c r="E34" s="1">
        <v>1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f t="shared" si="0"/>
        <v>0</v>
      </c>
      <c r="S34" s="1">
        <v>1</v>
      </c>
      <c r="T34" s="1">
        <v>1</v>
      </c>
      <c r="U34" s="1">
        <v>0</v>
      </c>
      <c r="V34" s="1">
        <v>0</v>
      </c>
      <c r="W34" s="3" t="str">
        <f t="shared" si="1"/>
        <v>-</v>
      </c>
      <c r="X34" s="3" t="str">
        <f t="shared" si="2"/>
        <v>-</v>
      </c>
      <c r="Y34" s="14"/>
      <c r="Z34" s="14"/>
    </row>
    <row r="35" spans="1:26" x14ac:dyDescent="0.25">
      <c r="A35" s="26"/>
      <c r="B35" s="2" t="s">
        <v>37</v>
      </c>
      <c r="C35" s="1">
        <v>2</v>
      </c>
      <c r="D35" s="1">
        <v>1</v>
      </c>
      <c r="E35" s="1">
        <v>1</v>
      </c>
      <c r="F35" s="1">
        <v>1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f t="shared" si="0"/>
        <v>2</v>
      </c>
      <c r="S35" s="1">
        <v>1</v>
      </c>
      <c r="T35" s="1">
        <v>1</v>
      </c>
      <c r="U35" s="1">
        <v>1</v>
      </c>
      <c r="V35" s="1">
        <v>0</v>
      </c>
      <c r="W35" s="3">
        <f t="shared" si="1"/>
        <v>-1</v>
      </c>
      <c r="X35" s="3">
        <f t="shared" si="2"/>
        <v>-1</v>
      </c>
      <c r="Y35" s="14"/>
      <c r="Z35" s="14"/>
    </row>
    <row r="36" spans="1:26" x14ac:dyDescent="0.25">
      <c r="A36" s="26"/>
      <c r="B36" s="2" t="s">
        <v>38</v>
      </c>
      <c r="C36" s="1">
        <v>3</v>
      </c>
      <c r="D36" s="1">
        <v>6</v>
      </c>
      <c r="E36" s="1">
        <v>6</v>
      </c>
      <c r="F36" s="1">
        <v>2</v>
      </c>
      <c r="G36" s="1">
        <v>4</v>
      </c>
      <c r="H36" s="1">
        <v>0</v>
      </c>
      <c r="I36" s="1">
        <v>1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f t="shared" si="0"/>
        <v>3</v>
      </c>
      <c r="S36" s="1">
        <v>7</v>
      </c>
      <c r="T36" s="1">
        <v>6</v>
      </c>
      <c r="U36" s="1">
        <v>2</v>
      </c>
      <c r="V36" s="1">
        <v>4</v>
      </c>
      <c r="W36" s="3">
        <f t="shared" si="1"/>
        <v>0.33333333333333326</v>
      </c>
      <c r="X36" s="3">
        <f t="shared" si="2"/>
        <v>1</v>
      </c>
      <c r="Y36" s="14"/>
      <c r="Z36" s="14"/>
    </row>
    <row r="37" spans="1:26" x14ac:dyDescent="0.25">
      <c r="A37" s="26"/>
      <c r="B37" s="2" t="s">
        <v>39</v>
      </c>
      <c r="C37" s="1">
        <v>0</v>
      </c>
      <c r="D37" s="1">
        <v>3</v>
      </c>
      <c r="E37" s="1">
        <v>1</v>
      </c>
      <c r="F37" s="1">
        <v>2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f t="shared" si="0"/>
        <v>0</v>
      </c>
      <c r="S37" s="1">
        <v>3</v>
      </c>
      <c r="T37" s="1">
        <v>1</v>
      </c>
      <c r="U37" s="1">
        <v>2</v>
      </c>
      <c r="V37" s="1">
        <v>0</v>
      </c>
      <c r="W37" s="3" t="str">
        <f t="shared" si="1"/>
        <v>-</v>
      </c>
      <c r="X37" s="3">
        <f t="shared" si="2"/>
        <v>-1</v>
      </c>
      <c r="Y37" s="14"/>
      <c r="Z37" s="14"/>
    </row>
    <row r="38" spans="1:26" x14ac:dyDescent="0.25">
      <c r="A38" s="26"/>
      <c r="B38" s="2" t="s">
        <v>40</v>
      </c>
      <c r="C38" s="1">
        <v>7</v>
      </c>
      <c r="D38" s="1">
        <v>8</v>
      </c>
      <c r="E38" s="1">
        <v>12</v>
      </c>
      <c r="F38" s="1">
        <v>14</v>
      </c>
      <c r="G38" s="1">
        <v>10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3</v>
      </c>
      <c r="P38" s="1">
        <v>0</v>
      </c>
      <c r="Q38" s="1">
        <v>0</v>
      </c>
      <c r="R38" s="1">
        <f t="shared" si="0"/>
        <v>7</v>
      </c>
      <c r="S38" s="1">
        <v>8</v>
      </c>
      <c r="T38" s="1">
        <v>15</v>
      </c>
      <c r="U38" s="1">
        <v>14</v>
      </c>
      <c r="V38" s="1">
        <v>10</v>
      </c>
      <c r="W38" s="3">
        <f t="shared" si="1"/>
        <v>0.4285714285714286</v>
      </c>
      <c r="X38" s="3">
        <f t="shared" si="2"/>
        <v>-0.2857142857142857</v>
      </c>
      <c r="Y38" s="14"/>
      <c r="Z38" s="14"/>
    </row>
    <row r="39" spans="1:26" x14ac:dyDescent="0.25">
      <c r="A39" s="26"/>
      <c r="B39" s="2" t="s">
        <v>41</v>
      </c>
      <c r="C39" s="1">
        <v>0</v>
      </c>
      <c r="D39" s="1">
        <v>0</v>
      </c>
      <c r="E39" s="1">
        <v>4</v>
      </c>
      <c r="F39" s="1">
        <v>2</v>
      </c>
      <c r="G39" s="1">
        <v>4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f t="shared" si="0"/>
        <v>0</v>
      </c>
      <c r="S39" s="1">
        <v>0</v>
      </c>
      <c r="T39" s="1">
        <v>4</v>
      </c>
      <c r="U39" s="1">
        <v>2</v>
      </c>
      <c r="V39" s="1">
        <v>4</v>
      </c>
      <c r="W39" s="3" t="str">
        <f t="shared" si="1"/>
        <v>-</v>
      </c>
      <c r="X39" s="3">
        <f t="shared" si="2"/>
        <v>1</v>
      </c>
      <c r="Y39" s="14"/>
      <c r="Z39" s="14"/>
    </row>
    <row r="40" spans="1:26" x14ac:dyDescent="0.25">
      <c r="A40" s="26"/>
      <c r="B40" s="2" t="s">
        <v>42</v>
      </c>
      <c r="C40" s="1">
        <v>11</v>
      </c>
      <c r="D40" s="1">
        <v>8</v>
      </c>
      <c r="E40" s="1">
        <v>9</v>
      </c>
      <c r="F40" s="1">
        <v>10</v>
      </c>
      <c r="G40" s="1">
        <v>9</v>
      </c>
      <c r="H40" s="1">
        <v>1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f t="shared" si="0"/>
        <v>12</v>
      </c>
      <c r="S40" s="1">
        <v>8</v>
      </c>
      <c r="T40" s="1">
        <v>9</v>
      </c>
      <c r="U40" s="1">
        <v>10</v>
      </c>
      <c r="V40" s="1">
        <v>9</v>
      </c>
      <c r="W40" s="3">
        <f t="shared" si="1"/>
        <v>-0.25</v>
      </c>
      <c r="X40" s="3">
        <f t="shared" si="2"/>
        <v>-9.9999999999999978E-2</v>
      </c>
      <c r="Y40" s="14"/>
      <c r="Z40" s="14"/>
    </row>
    <row r="41" spans="1:26" x14ac:dyDescent="0.25">
      <c r="A41" s="26"/>
      <c r="B41" s="2" t="s">
        <v>43</v>
      </c>
      <c r="C41" s="1">
        <v>2</v>
      </c>
      <c r="D41" s="1">
        <v>3</v>
      </c>
      <c r="E41" s="1">
        <v>5</v>
      </c>
      <c r="F41" s="1">
        <v>3</v>
      </c>
      <c r="G41" s="1">
        <v>3</v>
      </c>
      <c r="H41" s="1">
        <v>0</v>
      </c>
      <c r="I41" s="1">
        <v>1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1</v>
      </c>
      <c r="Q41" s="1">
        <v>0</v>
      </c>
      <c r="R41" s="1">
        <f t="shared" si="0"/>
        <v>2</v>
      </c>
      <c r="S41" s="1">
        <v>4</v>
      </c>
      <c r="T41" s="1">
        <v>5</v>
      </c>
      <c r="U41" s="1">
        <v>4</v>
      </c>
      <c r="V41" s="1">
        <v>3</v>
      </c>
      <c r="W41" s="3">
        <f t="shared" si="1"/>
        <v>0.5</v>
      </c>
      <c r="X41" s="3">
        <f t="shared" si="2"/>
        <v>-0.25</v>
      </c>
      <c r="Y41" s="14"/>
      <c r="Z41" s="14"/>
    </row>
    <row r="42" spans="1:26" x14ac:dyDescent="0.25">
      <c r="A42" s="26"/>
      <c r="B42" s="2" t="s">
        <v>44</v>
      </c>
      <c r="C42" s="1">
        <v>1</v>
      </c>
      <c r="D42" s="1">
        <v>1</v>
      </c>
      <c r="E42" s="1">
        <v>3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f t="shared" si="0"/>
        <v>1</v>
      </c>
      <c r="S42" s="1">
        <v>1</v>
      </c>
      <c r="T42" s="1">
        <v>3</v>
      </c>
      <c r="U42" s="1">
        <v>0</v>
      </c>
      <c r="V42" s="1">
        <v>0</v>
      </c>
      <c r="W42" s="3">
        <f t="shared" si="1"/>
        <v>-1</v>
      </c>
      <c r="X42" s="3" t="str">
        <f t="shared" si="2"/>
        <v>-</v>
      </c>
      <c r="Y42" s="14"/>
      <c r="Z42" s="14"/>
    </row>
    <row r="43" spans="1:26" x14ac:dyDescent="0.25">
      <c r="A43" s="26"/>
      <c r="B43" s="2" t="s">
        <v>45</v>
      </c>
      <c r="C43" s="1">
        <v>5</v>
      </c>
      <c r="D43" s="1">
        <v>6</v>
      </c>
      <c r="E43" s="1">
        <v>5</v>
      </c>
      <c r="F43" s="1">
        <v>10</v>
      </c>
      <c r="G43" s="1">
        <v>5</v>
      </c>
      <c r="H43" s="1">
        <v>0</v>
      </c>
      <c r="I43" s="1">
        <v>0</v>
      </c>
      <c r="J43" s="1">
        <v>0</v>
      </c>
      <c r="K43" s="1">
        <v>1</v>
      </c>
      <c r="L43" s="1">
        <v>2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f t="shared" si="0"/>
        <v>5</v>
      </c>
      <c r="S43" s="1">
        <v>6</v>
      </c>
      <c r="T43" s="1">
        <v>5</v>
      </c>
      <c r="U43" s="1">
        <v>11</v>
      </c>
      <c r="V43" s="1">
        <v>7</v>
      </c>
      <c r="W43" s="3">
        <f t="shared" si="1"/>
        <v>0.39999999999999991</v>
      </c>
      <c r="X43" s="3">
        <f t="shared" si="2"/>
        <v>-0.36363636363636365</v>
      </c>
      <c r="Y43" s="14"/>
      <c r="Z43" s="14"/>
    </row>
    <row r="44" spans="1:26" x14ac:dyDescent="0.25">
      <c r="A44" s="26"/>
      <c r="B44" s="2" t="s">
        <v>46</v>
      </c>
      <c r="C44" s="1">
        <v>1</v>
      </c>
      <c r="D44" s="1">
        <v>1</v>
      </c>
      <c r="E44" s="1">
        <v>4</v>
      </c>
      <c r="F44" s="1">
        <v>4</v>
      </c>
      <c r="G44" s="1">
        <v>4</v>
      </c>
      <c r="H44" s="1">
        <v>0</v>
      </c>
      <c r="I44" s="1">
        <v>1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f t="shared" si="0"/>
        <v>1</v>
      </c>
      <c r="S44" s="1">
        <v>2</v>
      </c>
      <c r="T44" s="1">
        <v>4</v>
      </c>
      <c r="U44" s="1">
        <v>4</v>
      </c>
      <c r="V44" s="1">
        <v>4</v>
      </c>
      <c r="W44" s="3">
        <f t="shared" si="1"/>
        <v>3</v>
      </c>
      <c r="X44" s="3">
        <f t="shared" si="2"/>
        <v>0</v>
      </c>
      <c r="Y44" s="14"/>
      <c r="Z44" s="14"/>
    </row>
    <row r="45" spans="1:26" x14ac:dyDescent="0.25">
      <c r="A45" s="26"/>
      <c r="B45" s="2" t="s">
        <v>47</v>
      </c>
      <c r="C45" s="1">
        <v>2</v>
      </c>
      <c r="D45" s="1">
        <v>4</v>
      </c>
      <c r="E45" s="1">
        <v>4</v>
      </c>
      <c r="F45" s="1">
        <v>4</v>
      </c>
      <c r="G45" s="1">
        <v>1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f t="shared" si="0"/>
        <v>2</v>
      </c>
      <c r="S45" s="1">
        <v>4</v>
      </c>
      <c r="T45" s="1">
        <v>4</v>
      </c>
      <c r="U45" s="1">
        <v>4</v>
      </c>
      <c r="V45" s="1">
        <v>1</v>
      </c>
      <c r="W45" s="3">
        <f t="shared" si="1"/>
        <v>-0.5</v>
      </c>
      <c r="X45" s="3">
        <f t="shared" si="2"/>
        <v>-0.75</v>
      </c>
      <c r="Y45" s="14"/>
      <c r="Z45" s="14"/>
    </row>
    <row r="46" spans="1:26" x14ac:dyDescent="0.25">
      <c r="A46" s="26"/>
      <c r="B46" s="2" t="s">
        <v>48</v>
      </c>
      <c r="C46" s="1">
        <v>0</v>
      </c>
      <c r="D46" s="1">
        <v>0</v>
      </c>
      <c r="E46" s="1">
        <v>1</v>
      </c>
      <c r="F46" s="1">
        <v>0</v>
      </c>
      <c r="G46" s="1">
        <v>2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f t="shared" si="0"/>
        <v>0</v>
      </c>
      <c r="S46" s="1">
        <v>0</v>
      </c>
      <c r="T46" s="1">
        <v>1</v>
      </c>
      <c r="U46" s="1">
        <v>0</v>
      </c>
      <c r="V46" s="1">
        <v>2</v>
      </c>
      <c r="W46" s="3" t="str">
        <f t="shared" si="1"/>
        <v>-</v>
      </c>
      <c r="X46" s="3" t="str">
        <f t="shared" si="2"/>
        <v>-</v>
      </c>
      <c r="Y46" s="14"/>
      <c r="Z46" s="14"/>
    </row>
    <row r="47" spans="1:26" x14ac:dyDescent="0.25">
      <c r="A47" s="26"/>
      <c r="B47" s="2" t="s">
        <v>49</v>
      </c>
      <c r="C47" s="1">
        <v>0</v>
      </c>
      <c r="D47" s="1">
        <v>3</v>
      </c>
      <c r="E47" s="1">
        <v>2</v>
      </c>
      <c r="F47" s="1">
        <v>2</v>
      </c>
      <c r="G47" s="1">
        <v>3</v>
      </c>
      <c r="H47" s="1">
        <v>1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f t="shared" si="0"/>
        <v>1</v>
      </c>
      <c r="S47" s="1">
        <v>3</v>
      </c>
      <c r="T47" s="1">
        <v>2</v>
      </c>
      <c r="U47" s="1">
        <v>2</v>
      </c>
      <c r="V47" s="1">
        <v>3</v>
      </c>
      <c r="W47" s="3">
        <f t="shared" si="1"/>
        <v>2</v>
      </c>
      <c r="X47" s="3">
        <f t="shared" si="2"/>
        <v>0.5</v>
      </c>
      <c r="Y47" s="14"/>
      <c r="Z47" s="14"/>
    </row>
    <row r="48" spans="1:26" x14ac:dyDescent="0.25">
      <c r="A48" s="26" t="s">
        <v>50</v>
      </c>
      <c r="B48" s="2" t="s">
        <v>51</v>
      </c>
      <c r="C48" s="1">
        <v>1</v>
      </c>
      <c r="D48" s="1">
        <v>1</v>
      </c>
      <c r="E48" s="1">
        <v>4</v>
      </c>
      <c r="F48" s="1">
        <v>4</v>
      </c>
      <c r="G48" s="1">
        <v>6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1</v>
      </c>
      <c r="R48" s="1">
        <f t="shared" si="0"/>
        <v>1</v>
      </c>
      <c r="S48" s="1">
        <v>1</v>
      </c>
      <c r="T48" s="1">
        <v>4</v>
      </c>
      <c r="U48" s="1">
        <v>4</v>
      </c>
      <c r="V48" s="1">
        <v>7</v>
      </c>
      <c r="W48" s="3">
        <f t="shared" si="1"/>
        <v>6</v>
      </c>
      <c r="X48" s="3">
        <f t="shared" si="2"/>
        <v>0.75</v>
      </c>
      <c r="Y48" s="14"/>
      <c r="Z48" s="14"/>
    </row>
    <row r="49" spans="1:26" x14ac:dyDescent="0.25">
      <c r="A49" s="26"/>
      <c r="B49" s="2" t="s">
        <v>52</v>
      </c>
      <c r="C49" s="1">
        <v>3</v>
      </c>
      <c r="D49" s="1">
        <v>4</v>
      </c>
      <c r="E49" s="1">
        <v>6</v>
      </c>
      <c r="F49" s="1">
        <v>2</v>
      </c>
      <c r="G49" s="1">
        <v>1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f t="shared" si="0"/>
        <v>3</v>
      </c>
      <c r="S49" s="1">
        <v>4</v>
      </c>
      <c r="T49" s="1">
        <v>6</v>
      </c>
      <c r="U49" s="1">
        <v>2</v>
      </c>
      <c r="V49" s="1">
        <v>1</v>
      </c>
      <c r="W49" s="3">
        <f t="shared" si="1"/>
        <v>-0.66666666666666674</v>
      </c>
      <c r="X49" s="3">
        <f t="shared" si="2"/>
        <v>-0.5</v>
      </c>
      <c r="Y49" s="14"/>
      <c r="Z49" s="14"/>
    </row>
    <row r="50" spans="1:26" x14ac:dyDescent="0.25">
      <c r="A50" s="26"/>
      <c r="B50" s="2" t="s">
        <v>53</v>
      </c>
      <c r="C50" s="1">
        <v>3</v>
      </c>
      <c r="D50" s="1">
        <v>3</v>
      </c>
      <c r="E50" s="1">
        <v>2</v>
      </c>
      <c r="F50" s="1">
        <v>0</v>
      </c>
      <c r="G50" s="1">
        <v>1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f t="shared" si="0"/>
        <v>3</v>
      </c>
      <c r="S50" s="1">
        <v>3</v>
      </c>
      <c r="T50" s="1">
        <v>2</v>
      </c>
      <c r="U50" s="1">
        <v>0</v>
      </c>
      <c r="V50" s="1">
        <v>1</v>
      </c>
      <c r="W50" s="3">
        <f t="shared" si="1"/>
        <v>-0.66666666666666674</v>
      </c>
      <c r="X50" s="3" t="str">
        <f t="shared" si="2"/>
        <v>-</v>
      </c>
      <c r="Y50" s="14"/>
      <c r="Z50" s="14"/>
    </row>
    <row r="51" spans="1:26" x14ac:dyDescent="0.25">
      <c r="A51" s="26"/>
      <c r="B51" s="2" t="s">
        <v>54</v>
      </c>
      <c r="C51" s="1">
        <v>7</v>
      </c>
      <c r="D51" s="1">
        <v>18</v>
      </c>
      <c r="E51" s="1">
        <v>8</v>
      </c>
      <c r="F51" s="1">
        <v>11</v>
      </c>
      <c r="G51" s="1">
        <v>12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1</v>
      </c>
      <c r="O51" s="1">
        <v>0</v>
      </c>
      <c r="P51" s="1">
        <v>0</v>
      </c>
      <c r="Q51" s="1">
        <v>0</v>
      </c>
      <c r="R51" s="1">
        <f t="shared" si="0"/>
        <v>7</v>
      </c>
      <c r="S51" s="1">
        <v>19</v>
      </c>
      <c r="T51" s="1">
        <v>8</v>
      </c>
      <c r="U51" s="1">
        <v>11</v>
      </c>
      <c r="V51" s="1">
        <v>12</v>
      </c>
      <c r="W51" s="3">
        <f t="shared" si="1"/>
        <v>0.71428571428571419</v>
      </c>
      <c r="X51" s="3">
        <f t="shared" si="2"/>
        <v>9.0909090909090828E-2</v>
      </c>
      <c r="Y51" s="14"/>
      <c r="Z51" s="14"/>
    </row>
    <row r="52" spans="1:26" x14ac:dyDescent="0.25">
      <c r="A52" s="26"/>
      <c r="B52" s="2" t="s">
        <v>55</v>
      </c>
      <c r="C52" s="1">
        <v>13</v>
      </c>
      <c r="D52" s="1">
        <v>7</v>
      </c>
      <c r="E52" s="1">
        <v>8</v>
      </c>
      <c r="F52" s="1">
        <v>11</v>
      </c>
      <c r="G52" s="1">
        <v>12</v>
      </c>
      <c r="H52" s="1">
        <v>1</v>
      </c>
      <c r="I52" s="1">
        <v>0</v>
      </c>
      <c r="J52" s="1">
        <v>0</v>
      </c>
      <c r="K52" s="1">
        <v>1</v>
      </c>
      <c r="L52" s="1">
        <v>0</v>
      </c>
      <c r="M52" s="1">
        <v>0</v>
      </c>
      <c r="N52" s="1">
        <v>2</v>
      </c>
      <c r="O52" s="1">
        <v>0</v>
      </c>
      <c r="P52" s="1">
        <v>0</v>
      </c>
      <c r="Q52" s="1">
        <v>0</v>
      </c>
      <c r="R52" s="1">
        <f t="shared" si="0"/>
        <v>14</v>
      </c>
      <c r="S52" s="1">
        <v>9</v>
      </c>
      <c r="T52" s="1">
        <v>8</v>
      </c>
      <c r="U52" s="1">
        <v>12</v>
      </c>
      <c r="V52" s="1">
        <v>12</v>
      </c>
      <c r="W52" s="3">
        <f t="shared" si="1"/>
        <v>-0.1428571428571429</v>
      </c>
      <c r="X52" s="3">
        <f t="shared" si="2"/>
        <v>0</v>
      </c>
      <c r="Y52" s="14"/>
      <c r="Z52" s="14"/>
    </row>
    <row r="53" spans="1:26" x14ac:dyDescent="0.25">
      <c r="A53" s="26"/>
      <c r="B53" s="2" t="s">
        <v>56</v>
      </c>
      <c r="C53" s="1">
        <v>4</v>
      </c>
      <c r="D53" s="1">
        <v>6</v>
      </c>
      <c r="E53" s="1">
        <v>11</v>
      </c>
      <c r="F53" s="1">
        <v>4</v>
      </c>
      <c r="G53" s="1">
        <v>4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f t="shared" si="0"/>
        <v>4</v>
      </c>
      <c r="S53" s="1">
        <v>6</v>
      </c>
      <c r="T53" s="1">
        <v>11</v>
      </c>
      <c r="U53" s="1">
        <v>4</v>
      </c>
      <c r="V53" s="1">
        <v>4</v>
      </c>
      <c r="W53" s="3">
        <f t="shared" si="1"/>
        <v>0</v>
      </c>
      <c r="X53" s="3">
        <f t="shared" si="2"/>
        <v>0</v>
      </c>
      <c r="Y53" s="14"/>
      <c r="Z53" s="14"/>
    </row>
    <row r="54" spans="1:26" x14ac:dyDescent="0.25">
      <c r="A54" s="26"/>
      <c r="B54" s="2" t="s">
        <v>57</v>
      </c>
      <c r="C54" s="1">
        <v>15</v>
      </c>
      <c r="D54" s="1">
        <v>13</v>
      </c>
      <c r="E54" s="1">
        <v>11</v>
      </c>
      <c r="F54" s="1">
        <v>21</v>
      </c>
      <c r="G54" s="1">
        <v>28</v>
      </c>
      <c r="H54" s="1">
        <v>2</v>
      </c>
      <c r="I54" s="1">
        <v>1</v>
      </c>
      <c r="J54" s="1">
        <v>3</v>
      </c>
      <c r="K54" s="1">
        <v>1</v>
      </c>
      <c r="L54" s="1">
        <v>0</v>
      </c>
      <c r="M54" s="1">
        <v>1</v>
      </c>
      <c r="N54" s="1">
        <v>1</v>
      </c>
      <c r="O54" s="1">
        <v>0</v>
      </c>
      <c r="P54" s="1">
        <v>0</v>
      </c>
      <c r="Q54" s="1">
        <v>0</v>
      </c>
      <c r="R54" s="1">
        <f t="shared" si="0"/>
        <v>18</v>
      </c>
      <c r="S54" s="1">
        <v>15</v>
      </c>
      <c r="T54" s="1">
        <v>14</v>
      </c>
      <c r="U54" s="1">
        <v>22</v>
      </c>
      <c r="V54" s="1">
        <v>28</v>
      </c>
      <c r="W54" s="3">
        <f t="shared" si="1"/>
        <v>0.55555555555555558</v>
      </c>
      <c r="X54" s="3">
        <f t="shared" si="2"/>
        <v>0.27272727272727271</v>
      </c>
      <c r="Y54" s="14"/>
      <c r="Z54" s="14"/>
    </row>
    <row r="55" spans="1:26" x14ac:dyDescent="0.25">
      <c r="A55" s="26"/>
      <c r="B55" s="2" t="s">
        <v>58</v>
      </c>
      <c r="C55" s="1">
        <v>7</v>
      </c>
      <c r="D55" s="1">
        <v>11</v>
      </c>
      <c r="E55" s="1">
        <v>5</v>
      </c>
      <c r="F55" s="1">
        <v>4</v>
      </c>
      <c r="G55" s="1">
        <v>10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f t="shared" si="0"/>
        <v>7</v>
      </c>
      <c r="S55" s="1">
        <v>11</v>
      </c>
      <c r="T55" s="1">
        <v>5</v>
      </c>
      <c r="U55" s="1">
        <v>4</v>
      </c>
      <c r="V55" s="1">
        <v>10</v>
      </c>
      <c r="W55" s="3">
        <f t="shared" si="1"/>
        <v>0.4285714285714286</v>
      </c>
      <c r="X55" s="3">
        <f t="shared" si="2"/>
        <v>1.5</v>
      </c>
      <c r="Y55" s="14"/>
      <c r="Z55" s="14"/>
    </row>
    <row r="56" spans="1:26" x14ac:dyDescent="0.25">
      <c r="A56" s="26"/>
      <c r="B56" s="2" t="s">
        <v>59</v>
      </c>
      <c r="C56" s="1">
        <v>1</v>
      </c>
      <c r="D56" s="1">
        <v>1</v>
      </c>
      <c r="E56" s="1">
        <v>3</v>
      </c>
      <c r="F56" s="1">
        <v>1</v>
      </c>
      <c r="G56" s="1">
        <v>3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f t="shared" si="0"/>
        <v>1</v>
      </c>
      <c r="S56" s="1">
        <v>1</v>
      </c>
      <c r="T56" s="1">
        <v>3</v>
      </c>
      <c r="U56" s="1">
        <v>1</v>
      </c>
      <c r="V56" s="1">
        <v>3</v>
      </c>
      <c r="W56" s="3">
        <f t="shared" si="1"/>
        <v>2</v>
      </c>
      <c r="X56" s="3">
        <f t="shared" si="2"/>
        <v>2</v>
      </c>
      <c r="Y56" s="14"/>
      <c r="Z56" s="14"/>
    </row>
    <row r="57" spans="1:26" x14ac:dyDescent="0.25">
      <c r="A57" s="26"/>
      <c r="B57" s="2" t="s">
        <v>60</v>
      </c>
      <c r="C57" s="1">
        <v>2</v>
      </c>
      <c r="D57" s="1">
        <v>4</v>
      </c>
      <c r="E57" s="1">
        <v>7</v>
      </c>
      <c r="F57" s="1">
        <v>5</v>
      </c>
      <c r="G57" s="1">
        <v>5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f t="shared" si="0"/>
        <v>2</v>
      </c>
      <c r="S57" s="1">
        <v>4</v>
      </c>
      <c r="T57" s="1">
        <v>7</v>
      </c>
      <c r="U57" s="1">
        <v>5</v>
      </c>
      <c r="V57" s="1">
        <v>5</v>
      </c>
      <c r="W57" s="3">
        <f t="shared" si="1"/>
        <v>1.5</v>
      </c>
      <c r="X57" s="3">
        <f t="shared" si="2"/>
        <v>0</v>
      </c>
      <c r="Y57" s="14"/>
      <c r="Z57" s="14"/>
    </row>
    <row r="58" spans="1:26" x14ac:dyDescent="0.25">
      <c r="A58" s="26"/>
      <c r="B58" s="2" t="s">
        <v>61</v>
      </c>
      <c r="C58" s="1">
        <v>1</v>
      </c>
      <c r="D58" s="1">
        <v>1</v>
      </c>
      <c r="E58" s="1">
        <v>1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f t="shared" si="0"/>
        <v>1</v>
      </c>
      <c r="S58" s="1">
        <v>1</v>
      </c>
      <c r="T58" s="1">
        <v>1</v>
      </c>
      <c r="U58" s="1">
        <v>0</v>
      </c>
      <c r="V58" s="1">
        <v>0</v>
      </c>
      <c r="W58" s="3">
        <f t="shared" si="1"/>
        <v>-1</v>
      </c>
      <c r="X58" s="3" t="str">
        <f t="shared" si="2"/>
        <v>-</v>
      </c>
      <c r="Y58" s="14"/>
      <c r="Z58" s="14"/>
    </row>
    <row r="59" spans="1:26" x14ac:dyDescent="0.25">
      <c r="A59" s="26"/>
      <c r="B59" s="2" t="s">
        <v>62</v>
      </c>
      <c r="C59" s="1">
        <v>6</v>
      </c>
      <c r="D59" s="1">
        <v>2</v>
      </c>
      <c r="E59" s="1">
        <v>4</v>
      </c>
      <c r="F59" s="1">
        <v>2</v>
      </c>
      <c r="G59" s="1">
        <v>4</v>
      </c>
      <c r="H59" s="1">
        <v>0</v>
      </c>
      <c r="I59" s="1">
        <v>0</v>
      </c>
      <c r="J59" s="1">
        <v>0</v>
      </c>
      <c r="K59" s="1">
        <v>0</v>
      </c>
      <c r="L59" s="1">
        <v>1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f t="shared" si="0"/>
        <v>6</v>
      </c>
      <c r="S59" s="1">
        <v>2</v>
      </c>
      <c r="T59" s="1">
        <v>4</v>
      </c>
      <c r="U59" s="1">
        <v>2</v>
      </c>
      <c r="V59" s="1">
        <v>5</v>
      </c>
      <c r="W59" s="3">
        <f t="shared" si="1"/>
        <v>-0.16666666666666663</v>
      </c>
      <c r="X59" s="3">
        <f t="shared" si="2"/>
        <v>1.5</v>
      </c>
      <c r="Y59" s="14"/>
      <c r="Z59" s="14"/>
    </row>
    <row r="60" spans="1:26" x14ac:dyDescent="0.25">
      <c r="A60" s="26"/>
      <c r="B60" s="2" t="s">
        <v>63</v>
      </c>
      <c r="C60" s="1">
        <v>1</v>
      </c>
      <c r="D60" s="1">
        <v>0</v>
      </c>
      <c r="E60" s="1">
        <v>2</v>
      </c>
      <c r="F60" s="1">
        <v>1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f t="shared" si="0"/>
        <v>1</v>
      </c>
      <c r="S60" s="1">
        <v>0</v>
      </c>
      <c r="T60" s="1">
        <v>2</v>
      </c>
      <c r="U60" s="1">
        <v>1</v>
      </c>
      <c r="V60" s="1">
        <v>0</v>
      </c>
      <c r="W60" s="3">
        <f t="shared" si="1"/>
        <v>-1</v>
      </c>
      <c r="X60" s="3">
        <f t="shared" si="2"/>
        <v>-1</v>
      </c>
      <c r="Y60" s="14"/>
      <c r="Z60" s="14"/>
    </row>
    <row r="61" spans="1:26" x14ac:dyDescent="0.25">
      <c r="A61" s="26"/>
      <c r="B61" s="2" t="s">
        <v>64</v>
      </c>
      <c r="C61" s="1">
        <v>13</v>
      </c>
      <c r="D61" s="1">
        <v>10</v>
      </c>
      <c r="E61" s="1">
        <v>20</v>
      </c>
      <c r="F61" s="1">
        <v>8</v>
      </c>
      <c r="G61" s="1">
        <v>13</v>
      </c>
      <c r="H61" s="1">
        <v>2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f t="shared" si="0"/>
        <v>15</v>
      </c>
      <c r="S61" s="1">
        <v>10</v>
      </c>
      <c r="T61" s="1">
        <v>20</v>
      </c>
      <c r="U61" s="1">
        <v>8</v>
      </c>
      <c r="V61" s="1">
        <v>13</v>
      </c>
      <c r="W61" s="3">
        <f t="shared" si="1"/>
        <v>-0.1333333333333333</v>
      </c>
      <c r="X61" s="3">
        <f t="shared" si="2"/>
        <v>0.625</v>
      </c>
      <c r="Y61" s="14"/>
      <c r="Z61" s="14"/>
    </row>
    <row r="62" spans="1:26" x14ac:dyDescent="0.25">
      <c r="A62" s="26"/>
      <c r="B62" s="2" t="s">
        <v>65</v>
      </c>
      <c r="C62" s="1">
        <v>10</v>
      </c>
      <c r="D62" s="1">
        <v>3</v>
      </c>
      <c r="E62" s="1">
        <v>9</v>
      </c>
      <c r="F62" s="1">
        <v>2</v>
      </c>
      <c r="G62" s="1">
        <v>6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f t="shared" si="0"/>
        <v>10</v>
      </c>
      <c r="S62" s="1">
        <v>3</v>
      </c>
      <c r="T62" s="1">
        <v>9</v>
      </c>
      <c r="U62" s="1">
        <v>2</v>
      </c>
      <c r="V62" s="1">
        <v>6</v>
      </c>
      <c r="W62" s="3">
        <f t="shared" si="1"/>
        <v>-0.4</v>
      </c>
      <c r="X62" s="3">
        <f t="shared" si="2"/>
        <v>2</v>
      </c>
      <c r="Y62" s="14"/>
      <c r="Z62" s="14"/>
    </row>
    <row r="63" spans="1:26" x14ac:dyDescent="0.25">
      <c r="A63" s="26"/>
      <c r="B63" s="2" t="s">
        <v>66</v>
      </c>
      <c r="C63" s="1">
        <v>14</v>
      </c>
      <c r="D63" s="1">
        <v>15</v>
      </c>
      <c r="E63" s="1">
        <v>19</v>
      </c>
      <c r="F63" s="1">
        <v>13</v>
      </c>
      <c r="G63" s="1">
        <v>4</v>
      </c>
      <c r="H63" s="1">
        <v>0</v>
      </c>
      <c r="I63" s="1">
        <v>1</v>
      </c>
      <c r="J63" s="1">
        <v>1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1</v>
      </c>
      <c r="Q63" s="1">
        <v>0</v>
      </c>
      <c r="R63" s="1">
        <f t="shared" si="0"/>
        <v>14</v>
      </c>
      <c r="S63" s="1">
        <v>16</v>
      </c>
      <c r="T63" s="1">
        <v>20</v>
      </c>
      <c r="U63" s="1">
        <v>14</v>
      </c>
      <c r="V63" s="1">
        <v>4</v>
      </c>
      <c r="W63" s="3">
        <f t="shared" si="1"/>
        <v>-0.7142857142857143</v>
      </c>
      <c r="X63" s="3">
        <f t="shared" si="2"/>
        <v>-0.7142857142857143</v>
      </c>
      <c r="Y63" s="14"/>
      <c r="Z63" s="14"/>
    </row>
    <row r="64" spans="1:26" x14ac:dyDescent="0.25">
      <c r="A64" s="26"/>
      <c r="B64" s="2" t="s">
        <v>67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1</v>
      </c>
      <c r="P64" s="1">
        <v>0</v>
      </c>
      <c r="Q64" s="1">
        <v>0</v>
      </c>
      <c r="R64" s="1">
        <f t="shared" si="0"/>
        <v>0</v>
      </c>
      <c r="S64" s="1">
        <v>0</v>
      </c>
      <c r="T64" s="1">
        <v>1</v>
      </c>
      <c r="U64" s="1">
        <v>0</v>
      </c>
      <c r="V64" s="1">
        <v>0</v>
      </c>
      <c r="W64" s="3" t="str">
        <f t="shared" si="1"/>
        <v>-</v>
      </c>
      <c r="X64" s="3" t="str">
        <f t="shared" si="2"/>
        <v>-</v>
      </c>
      <c r="Y64" s="14"/>
      <c r="Z64" s="14"/>
    </row>
    <row r="65" spans="1:26" x14ac:dyDescent="0.25">
      <c r="A65" s="26"/>
      <c r="B65" s="2" t="s">
        <v>68</v>
      </c>
      <c r="C65" s="1">
        <v>1</v>
      </c>
      <c r="D65" s="1">
        <v>1</v>
      </c>
      <c r="E65" s="1">
        <v>9</v>
      </c>
      <c r="F65" s="1">
        <v>4</v>
      </c>
      <c r="G65" s="1">
        <v>7</v>
      </c>
      <c r="H65" s="1">
        <v>0</v>
      </c>
      <c r="I65" s="1">
        <v>0</v>
      </c>
      <c r="J65" s="1">
        <v>0</v>
      </c>
      <c r="K65" s="1">
        <v>1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f t="shared" si="0"/>
        <v>1</v>
      </c>
      <c r="S65" s="1">
        <v>1</v>
      </c>
      <c r="T65" s="1">
        <v>9</v>
      </c>
      <c r="U65" s="1">
        <v>5</v>
      </c>
      <c r="V65" s="1">
        <v>7</v>
      </c>
      <c r="W65" s="3">
        <f t="shared" si="1"/>
        <v>6</v>
      </c>
      <c r="X65" s="3">
        <f t="shared" si="2"/>
        <v>0.39999999999999991</v>
      </c>
      <c r="Y65" s="14"/>
      <c r="Z65" s="14"/>
    </row>
    <row r="66" spans="1:26" x14ac:dyDescent="0.25">
      <c r="A66" s="26"/>
      <c r="B66" s="2" t="s">
        <v>69</v>
      </c>
      <c r="C66" s="1">
        <v>9</v>
      </c>
      <c r="D66" s="1">
        <v>13</v>
      </c>
      <c r="E66" s="1">
        <v>20</v>
      </c>
      <c r="F66" s="1">
        <v>13</v>
      </c>
      <c r="G66" s="1">
        <v>12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f t="shared" si="0"/>
        <v>9</v>
      </c>
      <c r="S66" s="1">
        <v>13</v>
      </c>
      <c r="T66" s="1">
        <v>20</v>
      </c>
      <c r="U66" s="1">
        <v>13</v>
      </c>
      <c r="V66" s="1">
        <v>12</v>
      </c>
      <c r="W66" s="3">
        <f t="shared" si="1"/>
        <v>0.33333333333333326</v>
      </c>
      <c r="X66" s="3">
        <f t="shared" si="2"/>
        <v>-7.6923076923076872E-2</v>
      </c>
      <c r="Y66" s="14"/>
      <c r="Z66" s="14"/>
    </row>
    <row r="67" spans="1:26" x14ac:dyDescent="0.25">
      <c r="A67" s="26"/>
      <c r="B67" s="2" t="s">
        <v>70</v>
      </c>
      <c r="C67" s="1">
        <v>3</v>
      </c>
      <c r="D67" s="1">
        <v>6</v>
      </c>
      <c r="E67" s="1">
        <v>1</v>
      </c>
      <c r="F67" s="1">
        <v>0</v>
      </c>
      <c r="G67" s="1">
        <v>7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f t="shared" si="0"/>
        <v>3</v>
      </c>
      <c r="S67" s="1">
        <v>6</v>
      </c>
      <c r="T67" s="1">
        <v>1</v>
      </c>
      <c r="U67" s="1">
        <v>0</v>
      </c>
      <c r="V67" s="1">
        <v>7</v>
      </c>
      <c r="W67" s="3">
        <f t="shared" si="1"/>
        <v>1.3333333333333335</v>
      </c>
      <c r="X67" s="3" t="str">
        <f t="shared" si="2"/>
        <v>-</v>
      </c>
      <c r="Y67" s="14"/>
      <c r="Z67" s="14"/>
    </row>
    <row r="68" spans="1:26" x14ac:dyDescent="0.25">
      <c r="A68" s="26" t="s">
        <v>72</v>
      </c>
      <c r="B68" s="2" t="s">
        <v>73</v>
      </c>
      <c r="C68" s="1">
        <v>3</v>
      </c>
      <c r="D68" s="1">
        <v>9</v>
      </c>
      <c r="E68" s="1">
        <v>7</v>
      </c>
      <c r="F68" s="1">
        <v>2</v>
      </c>
      <c r="G68" s="1">
        <v>1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f t="shared" si="0"/>
        <v>3</v>
      </c>
      <c r="S68" s="1">
        <v>9</v>
      </c>
      <c r="T68" s="1">
        <v>7</v>
      </c>
      <c r="U68" s="1">
        <v>2</v>
      </c>
      <c r="V68" s="1">
        <v>1</v>
      </c>
      <c r="W68" s="3">
        <f t="shared" si="1"/>
        <v>-0.66666666666666674</v>
      </c>
      <c r="X68" s="3">
        <f t="shared" si="2"/>
        <v>-0.5</v>
      </c>
      <c r="Y68" s="14"/>
      <c r="Z68" s="14"/>
    </row>
    <row r="69" spans="1:26" x14ac:dyDescent="0.25">
      <c r="A69" s="26"/>
      <c r="B69" s="2" t="s">
        <v>74</v>
      </c>
      <c r="C69" s="1">
        <v>6</v>
      </c>
      <c r="D69" s="1">
        <v>9</v>
      </c>
      <c r="E69" s="1">
        <v>3</v>
      </c>
      <c r="F69" s="1">
        <v>4</v>
      </c>
      <c r="G69" s="1">
        <v>6</v>
      </c>
      <c r="H69" s="1">
        <v>1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f t="shared" si="0"/>
        <v>7</v>
      </c>
      <c r="S69" s="1">
        <v>9</v>
      </c>
      <c r="T69" s="1">
        <v>3</v>
      </c>
      <c r="U69" s="1">
        <v>4</v>
      </c>
      <c r="V69" s="1">
        <v>6</v>
      </c>
      <c r="W69" s="3">
        <f t="shared" si="1"/>
        <v>-0.1428571428571429</v>
      </c>
      <c r="X69" s="3">
        <f t="shared" si="2"/>
        <v>0.5</v>
      </c>
      <c r="Y69" s="14"/>
      <c r="Z69" s="14"/>
    </row>
    <row r="70" spans="1:26" x14ac:dyDescent="0.25">
      <c r="A70" s="26"/>
      <c r="B70" s="2" t="s">
        <v>75</v>
      </c>
      <c r="C70" s="1">
        <v>0</v>
      </c>
      <c r="D70" s="1">
        <v>3</v>
      </c>
      <c r="E70" s="1">
        <v>3</v>
      </c>
      <c r="F70" s="1">
        <v>3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f t="shared" si="0"/>
        <v>0</v>
      </c>
      <c r="S70" s="1">
        <v>3</v>
      </c>
      <c r="T70" s="1">
        <v>3</v>
      </c>
      <c r="U70" s="1">
        <v>3</v>
      </c>
      <c r="V70" s="1">
        <v>0</v>
      </c>
      <c r="W70" s="3" t="str">
        <f t="shared" si="1"/>
        <v>-</v>
      </c>
      <c r="X70" s="3">
        <f t="shared" si="2"/>
        <v>-1</v>
      </c>
      <c r="Y70" s="14"/>
      <c r="Z70" s="14"/>
    </row>
    <row r="71" spans="1:26" x14ac:dyDescent="0.25">
      <c r="A71" s="26"/>
      <c r="B71" s="2" t="s">
        <v>76</v>
      </c>
      <c r="C71" s="1">
        <v>5</v>
      </c>
      <c r="D71" s="1">
        <v>3</v>
      </c>
      <c r="E71" s="1">
        <v>3</v>
      </c>
      <c r="F71" s="1">
        <v>3</v>
      </c>
      <c r="G71" s="1">
        <v>3</v>
      </c>
      <c r="H71" s="1">
        <v>0</v>
      </c>
      <c r="I71" s="1">
        <v>0</v>
      </c>
      <c r="J71" s="1">
        <v>1</v>
      </c>
      <c r="K71" s="1">
        <v>1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f t="shared" si="0"/>
        <v>5</v>
      </c>
      <c r="S71" s="1">
        <v>3</v>
      </c>
      <c r="T71" s="1">
        <v>4</v>
      </c>
      <c r="U71" s="1">
        <v>4</v>
      </c>
      <c r="V71" s="1">
        <v>3</v>
      </c>
      <c r="W71" s="3">
        <f t="shared" si="1"/>
        <v>-0.4</v>
      </c>
      <c r="X71" s="3">
        <f t="shared" si="2"/>
        <v>-0.25</v>
      </c>
      <c r="Y71" s="14"/>
      <c r="Z71" s="14"/>
    </row>
    <row r="72" spans="1:26" x14ac:dyDescent="0.25">
      <c r="A72" s="26"/>
      <c r="B72" s="2" t="s">
        <v>77</v>
      </c>
      <c r="C72" s="1">
        <v>7</v>
      </c>
      <c r="D72" s="1">
        <v>9</v>
      </c>
      <c r="E72" s="1">
        <v>10</v>
      </c>
      <c r="F72" s="1">
        <v>7</v>
      </c>
      <c r="G72" s="1">
        <v>6</v>
      </c>
      <c r="H72" s="1">
        <v>1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1</v>
      </c>
      <c r="O72" s="1">
        <v>0</v>
      </c>
      <c r="P72" s="1">
        <v>0</v>
      </c>
      <c r="Q72" s="1">
        <v>0</v>
      </c>
      <c r="R72" s="1">
        <f t="shared" si="0"/>
        <v>8</v>
      </c>
      <c r="S72" s="1">
        <v>10</v>
      </c>
      <c r="T72" s="1">
        <v>10</v>
      </c>
      <c r="U72" s="1">
        <v>7</v>
      </c>
      <c r="V72" s="1">
        <v>6</v>
      </c>
      <c r="W72" s="3">
        <f t="shared" si="1"/>
        <v>-0.25</v>
      </c>
      <c r="X72" s="3">
        <f t="shared" si="2"/>
        <v>-0.1428571428571429</v>
      </c>
      <c r="Y72" s="14"/>
      <c r="Z72" s="14"/>
    </row>
    <row r="73" spans="1:26" x14ac:dyDescent="0.25">
      <c r="A73" s="26"/>
      <c r="B73" s="2" t="s">
        <v>78</v>
      </c>
      <c r="C73" s="1">
        <v>1</v>
      </c>
      <c r="D73" s="1">
        <v>3</v>
      </c>
      <c r="E73" s="1">
        <v>7</v>
      </c>
      <c r="F73" s="1">
        <v>1</v>
      </c>
      <c r="G73" s="1">
        <v>1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f t="shared" ref="R73:R86" si="3">SUM(C73,H73,M73)</f>
        <v>1</v>
      </c>
      <c r="S73" s="1">
        <v>3</v>
      </c>
      <c r="T73" s="1">
        <v>7</v>
      </c>
      <c r="U73" s="1">
        <v>1</v>
      </c>
      <c r="V73" s="1">
        <v>1</v>
      </c>
      <c r="W73" s="3">
        <f t="shared" ref="W73:W86" si="4">IFERROR(V73/R73-1,"-")</f>
        <v>0</v>
      </c>
      <c r="X73" s="3">
        <f t="shared" ref="X73:X86" si="5">IFERROR(V73/U73-1,"-")</f>
        <v>0</v>
      </c>
      <c r="Y73" s="14"/>
      <c r="Z73" s="14"/>
    </row>
    <row r="74" spans="1:26" x14ac:dyDescent="0.25">
      <c r="A74" s="26"/>
      <c r="B74" s="2" t="s">
        <v>79</v>
      </c>
      <c r="C74" s="1">
        <v>0</v>
      </c>
      <c r="D74" s="1">
        <v>2</v>
      </c>
      <c r="E74" s="1">
        <v>2</v>
      </c>
      <c r="F74" s="1">
        <v>5</v>
      </c>
      <c r="G74" s="1">
        <v>2</v>
      </c>
      <c r="H74" s="1">
        <v>0</v>
      </c>
      <c r="I74" s="1">
        <v>0</v>
      </c>
      <c r="J74" s="1">
        <v>0</v>
      </c>
      <c r="K74" s="1">
        <v>0</v>
      </c>
      <c r="L74" s="1">
        <v>1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f t="shared" si="3"/>
        <v>0</v>
      </c>
      <c r="S74" s="1">
        <v>2</v>
      </c>
      <c r="T74" s="1">
        <v>2</v>
      </c>
      <c r="U74" s="1">
        <v>5</v>
      </c>
      <c r="V74" s="1">
        <v>3</v>
      </c>
      <c r="W74" s="3" t="str">
        <f t="shared" si="4"/>
        <v>-</v>
      </c>
      <c r="X74" s="3">
        <f t="shared" si="5"/>
        <v>-0.4</v>
      </c>
      <c r="Y74" s="14"/>
      <c r="Z74" s="14"/>
    </row>
    <row r="75" spans="1:26" x14ac:dyDescent="0.25">
      <c r="A75" s="26"/>
      <c r="B75" s="2" t="s">
        <v>80</v>
      </c>
      <c r="C75" s="1">
        <v>2</v>
      </c>
      <c r="D75" s="1">
        <v>3</v>
      </c>
      <c r="E75" s="1">
        <v>2</v>
      </c>
      <c r="F75" s="1">
        <v>5</v>
      </c>
      <c r="G75" s="1">
        <v>4</v>
      </c>
      <c r="H75" s="1">
        <v>0</v>
      </c>
      <c r="I75" s="1">
        <v>0</v>
      </c>
      <c r="J75" s="1">
        <v>0</v>
      </c>
      <c r="K75" s="1">
        <v>2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f t="shared" si="3"/>
        <v>2</v>
      </c>
      <c r="S75" s="1">
        <v>3</v>
      </c>
      <c r="T75" s="1">
        <v>2</v>
      </c>
      <c r="U75" s="1">
        <v>7</v>
      </c>
      <c r="V75" s="1">
        <v>4</v>
      </c>
      <c r="W75" s="3">
        <f t="shared" si="4"/>
        <v>1</v>
      </c>
      <c r="X75" s="3">
        <f t="shared" si="5"/>
        <v>-0.4285714285714286</v>
      </c>
      <c r="Y75" s="14"/>
      <c r="Z75" s="14"/>
    </row>
    <row r="76" spans="1:26" x14ac:dyDescent="0.25">
      <c r="A76" s="26"/>
      <c r="B76" s="2" t="s">
        <v>81</v>
      </c>
      <c r="C76" s="1">
        <v>2</v>
      </c>
      <c r="D76" s="1">
        <v>1</v>
      </c>
      <c r="E76" s="1">
        <v>0</v>
      </c>
      <c r="F76" s="1">
        <v>0</v>
      </c>
      <c r="G76" s="1">
        <v>1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f t="shared" si="3"/>
        <v>2</v>
      </c>
      <c r="S76" s="1">
        <v>1</v>
      </c>
      <c r="T76" s="1">
        <v>0</v>
      </c>
      <c r="U76" s="1">
        <v>0</v>
      </c>
      <c r="V76" s="1">
        <v>1</v>
      </c>
      <c r="W76" s="3">
        <f t="shared" si="4"/>
        <v>-0.5</v>
      </c>
      <c r="X76" s="3" t="str">
        <f t="shared" si="5"/>
        <v>-</v>
      </c>
      <c r="Y76" s="14"/>
      <c r="Z76" s="14"/>
    </row>
    <row r="77" spans="1:26" x14ac:dyDescent="0.25">
      <c r="A77" s="26"/>
      <c r="B77" s="2" t="s">
        <v>82</v>
      </c>
      <c r="C77" s="1">
        <v>3</v>
      </c>
      <c r="D77" s="1">
        <v>3</v>
      </c>
      <c r="E77" s="1">
        <v>5</v>
      </c>
      <c r="F77" s="1">
        <v>8</v>
      </c>
      <c r="G77" s="1">
        <v>7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1</v>
      </c>
      <c r="R77" s="1">
        <f t="shared" si="3"/>
        <v>3</v>
      </c>
      <c r="S77" s="1">
        <v>3</v>
      </c>
      <c r="T77" s="1">
        <v>5</v>
      </c>
      <c r="U77" s="1">
        <v>8</v>
      </c>
      <c r="V77" s="1">
        <v>8</v>
      </c>
      <c r="W77" s="3">
        <f t="shared" si="4"/>
        <v>1.6666666666666665</v>
      </c>
      <c r="X77" s="3">
        <f t="shared" si="5"/>
        <v>0</v>
      </c>
      <c r="Y77" s="14"/>
      <c r="Z77" s="14"/>
    </row>
    <row r="78" spans="1:26" x14ac:dyDescent="0.25">
      <c r="A78" s="26"/>
      <c r="B78" s="2" t="s">
        <v>83</v>
      </c>
      <c r="C78" s="1">
        <v>0</v>
      </c>
      <c r="D78" s="1">
        <v>1</v>
      </c>
      <c r="E78" s="1">
        <v>0</v>
      </c>
      <c r="F78" s="1">
        <v>0</v>
      </c>
      <c r="G78" s="1">
        <v>2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1</v>
      </c>
      <c r="Q78" s="1">
        <v>0</v>
      </c>
      <c r="R78" s="1">
        <f t="shared" si="3"/>
        <v>0</v>
      </c>
      <c r="S78" s="1">
        <v>1</v>
      </c>
      <c r="T78" s="1">
        <v>0</v>
      </c>
      <c r="U78" s="1">
        <v>1</v>
      </c>
      <c r="V78" s="1">
        <v>2</v>
      </c>
      <c r="W78" s="3" t="str">
        <f t="shared" si="4"/>
        <v>-</v>
      </c>
      <c r="X78" s="3">
        <f t="shared" si="5"/>
        <v>1</v>
      </c>
      <c r="Y78" s="14"/>
      <c r="Z78" s="14"/>
    </row>
    <row r="79" spans="1:26" x14ac:dyDescent="0.25">
      <c r="A79" s="26"/>
      <c r="B79" s="2" t="s">
        <v>84</v>
      </c>
      <c r="C79" s="1">
        <v>0</v>
      </c>
      <c r="D79" s="1">
        <v>4</v>
      </c>
      <c r="E79" s="1">
        <v>4</v>
      </c>
      <c r="F79" s="1">
        <v>4</v>
      </c>
      <c r="G79" s="1">
        <v>1</v>
      </c>
      <c r="H79" s="1">
        <v>0</v>
      </c>
      <c r="I79" s="1">
        <v>0</v>
      </c>
      <c r="J79" s="1">
        <v>0</v>
      </c>
      <c r="K79" s="1">
        <v>0</v>
      </c>
      <c r="L79" s="1">
        <v>1</v>
      </c>
      <c r="M79" s="1">
        <v>0</v>
      </c>
      <c r="N79" s="1">
        <v>0</v>
      </c>
      <c r="O79" s="1">
        <v>1</v>
      </c>
      <c r="P79" s="1">
        <v>0</v>
      </c>
      <c r="Q79" s="1">
        <v>0</v>
      </c>
      <c r="R79" s="1">
        <f t="shared" si="3"/>
        <v>0</v>
      </c>
      <c r="S79" s="1">
        <v>4</v>
      </c>
      <c r="T79" s="1">
        <v>5</v>
      </c>
      <c r="U79" s="1">
        <v>4</v>
      </c>
      <c r="V79" s="1">
        <v>2</v>
      </c>
      <c r="W79" s="3" t="str">
        <f t="shared" si="4"/>
        <v>-</v>
      </c>
      <c r="X79" s="3">
        <f t="shared" si="5"/>
        <v>-0.5</v>
      </c>
      <c r="Y79" s="14"/>
      <c r="Z79" s="14"/>
    </row>
    <row r="80" spans="1:26" x14ac:dyDescent="0.25">
      <c r="A80" s="26"/>
      <c r="B80" s="2" t="s">
        <v>85</v>
      </c>
      <c r="C80" s="1">
        <v>3</v>
      </c>
      <c r="D80" s="1">
        <v>1</v>
      </c>
      <c r="E80" s="1">
        <v>0</v>
      </c>
      <c r="F80" s="1">
        <v>3</v>
      </c>
      <c r="G80" s="1">
        <v>1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f t="shared" si="3"/>
        <v>3</v>
      </c>
      <c r="S80" s="1">
        <v>1</v>
      </c>
      <c r="T80" s="1">
        <v>1</v>
      </c>
      <c r="U80" s="1">
        <v>3</v>
      </c>
      <c r="V80" s="1">
        <v>1</v>
      </c>
      <c r="W80" s="3">
        <f t="shared" si="4"/>
        <v>-0.66666666666666674</v>
      </c>
      <c r="X80" s="3">
        <f t="shared" si="5"/>
        <v>-0.66666666666666674</v>
      </c>
      <c r="Y80" s="14"/>
      <c r="Z80" s="14"/>
    </row>
    <row r="81" spans="1:26" x14ac:dyDescent="0.25">
      <c r="A81" s="26"/>
      <c r="B81" s="2" t="s">
        <v>86</v>
      </c>
      <c r="C81" s="1">
        <v>0</v>
      </c>
      <c r="D81" s="1">
        <v>2</v>
      </c>
      <c r="E81" s="1">
        <v>4</v>
      </c>
      <c r="F81" s="1">
        <v>1</v>
      </c>
      <c r="G81" s="1">
        <v>1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f t="shared" si="3"/>
        <v>0</v>
      </c>
      <c r="S81" s="1">
        <v>2</v>
      </c>
      <c r="T81" s="1">
        <v>4</v>
      </c>
      <c r="U81" s="1">
        <v>1</v>
      </c>
      <c r="V81" s="1">
        <v>1</v>
      </c>
      <c r="W81" s="3" t="str">
        <f t="shared" si="4"/>
        <v>-</v>
      </c>
      <c r="X81" s="3">
        <f t="shared" si="5"/>
        <v>0</v>
      </c>
      <c r="Y81" s="14"/>
      <c r="Z81" s="14"/>
    </row>
    <row r="82" spans="1:26" x14ac:dyDescent="0.25">
      <c r="A82" s="26"/>
      <c r="B82" s="2" t="s">
        <v>87</v>
      </c>
      <c r="C82" s="1">
        <v>2</v>
      </c>
      <c r="D82" s="1">
        <v>4</v>
      </c>
      <c r="E82" s="1">
        <v>5</v>
      </c>
      <c r="F82" s="1">
        <v>3</v>
      </c>
      <c r="G82" s="1">
        <v>9</v>
      </c>
      <c r="H82" s="1">
        <v>0</v>
      </c>
      <c r="I82" s="1">
        <v>0</v>
      </c>
      <c r="J82" s="1">
        <v>0</v>
      </c>
      <c r="K82" s="1">
        <v>0</v>
      </c>
      <c r="L82" s="1">
        <v>1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f t="shared" si="3"/>
        <v>2</v>
      </c>
      <c r="S82" s="1">
        <v>4</v>
      </c>
      <c r="T82" s="1">
        <v>5</v>
      </c>
      <c r="U82" s="1">
        <v>3</v>
      </c>
      <c r="V82" s="1">
        <v>10</v>
      </c>
      <c r="W82" s="3">
        <f t="shared" si="4"/>
        <v>4</v>
      </c>
      <c r="X82" s="3">
        <f t="shared" si="5"/>
        <v>2.3333333333333335</v>
      </c>
      <c r="Y82" s="14"/>
      <c r="Z82" s="14"/>
    </row>
    <row r="83" spans="1:26" x14ac:dyDescent="0.25">
      <c r="A83" s="26"/>
      <c r="B83" s="2" t="s">
        <v>88</v>
      </c>
      <c r="C83" s="1">
        <v>1</v>
      </c>
      <c r="D83" s="1">
        <v>5</v>
      </c>
      <c r="E83" s="1">
        <v>2</v>
      </c>
      <c r="F83" s="1">
        <v>5</v>
      </c>
      <c r="G83" s="1">
        <v>2</v>
      </c>
      <c r="H83" s="1">
        <v>1</v>
      </c>
      <c r="I83" s="1">
        <v>0</v>
      </c>
      <c r="J83" s="1">
        <v>1</v>
      </c>
      <c r="K83" s="1">
        <v>0</v>
      </c>
      <c r="L83" s="1">
        <v>0</v>
      </c>
      <c r="M83" s="1">
        <v>1</v>
      </c>
      <c r="N83" s="1">
        <v>0</v>
      </c>
      <c r="O83" s="1">
        <v>0</v>
      </c>
      <c r="P83" s="1">
        <v>0</v>
      </c>
      <c r="Q83" s="1">
        <v>0</v>
      </c>
      <c r="R83" s="1">
        <f t="shared" si="3"/>
        <v>3</v>
      </c>
      <c r="S83" s="1">
        <v>5</v>
      </c>
      <c r="T83" s="1">
        <v>3</v>
      </c>
      <c r="U83" s="1">
        <v>5</v>
      </c>
      <c r="V83" s="1">
        <v>2</v>
      </c>
      <c r="W83" s="3">
        <f t="shared" si="4"/>
        <v>-0.33333333333333337</v>
      </c>
      <c r="X83" s="3">
        <f t="shared" si="5"/>
        <v>-0.6</v>
      </c>
      <c r="Y83" s="14"/>
      <c r="Z83" s="14"/>
    </row>
    <row r="84" spans="1:26" x14ac:dyDescent="0.25">
      <c r="A84" s="26"/>
      <c r="B84" s="2" t="s">
        <v>89</v>
      </c>
      <c r="C84" s="1">
        <v>3</v>
      </c>
      <c r="D84" s="1">
        <v>1</v>
      </c>
      <c r="E84" s="1">
        <v>1</v>
      </c>
      <c r="F84" s="1">
        <v>1</v>
      </c>
      <c r="G84" s="1">
        <v>4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f t="shared" si="3"/>
        <v>3</v>
      </c>
      <c r="S84" s="1">
        <v>1</v>
      </c>
      <c r="T84" s="1">
        <v>1</v>
      </c>
      <c r="U84" s="1">
        <v>1</v>
      </c>
      <c r="V84" s="1">
        <v>4</v>
      </c>
      <c r="W84" s="3">
        <f t="shared" si="4"/>
        <v>0.33333333333333326</v>
      </c>
      <c r="X84" s="3">
        <f t="shared" si="5"/>
        <v>3</v>
      </c>
      <c r="Y84" s="14"/>
      <c r="Z84" s="14"/>
    </row>
    <row r="85" spans="1:26" x14ac:dyDescent="0.25">
      <c r="A85" s="26"/>
      <c r="B85" s="2" t="s">
        <v>90</v>
      </c>
      <c r="C85" s="1">
        <v>2</v>
      </c>
      <c r="D85" s="1">
        <v>1</v>
      </c>
      <c r="E85" s="1">
        <v>1</v>
      </c>
      <c r="F85" s="1">
        <v>0</v>
      </c>
      <c r="G85" s="1">
        <v>3</v>
      </c>
      <c r="H85" s="1">
        <v>1</v>
      </c>
      <c r="I85" s="1">
        <v>0</v>
      </c>
      <c r="J85" s="1">
        <v>1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f t="shared" si="3"/>
        <v>3</v>
      </c>
      <c r="S85" s="1">
        <v>1</v>
      </c>
      <c r="T85" s="1">
        <v>2</v>
      </c>
      <c r="U85" s="1">
        <v>0</v>
      </c>
      <c r="V85" s="1">
        <v>3</v>
      </c>
      <c r="W85" s="3">
        <f t="shared" si="4"/>
        <v>0</v>
      </c>
      <c r="X85" s="3" t="str">
        <f t="shared" si="5"/>
        <v>-</v>
      </c>
      <c r="Y85" s="14"/>
      <c r="Z85" s="14"/>
    </row>
    <row r="86" spans="1:26" x14ac:dyDescent="0.25">
      <c r="A86" s="28" t="s">
        <v>91</v>
      </c>
      <c r="B86" s="28"/>
      <c r="C86" s="1">
        <v>987</v>
      </c>
      <c r="D86" s="1">
        <v>1107</v>
      </c>
      <c r="E86" s="1">
        <v>1062</v>
      </c>
      <c r="F86" s="1">
        <v>1008</v>
      </c>
      <c r="G86" s="1">
        <v>976</v>
      </c>
      <c r="H86" s="1">
        <v>26</v>
      </c>
      <c r="I86" s="1">
        <v>39</v>
      </c>
      <c r="J86" s="1">
        <v>43</v>
      </c>
      <c r="K86" s="1">
        <v>28</v>
      </c>
      <c r="L86" s="1">
        <v>32</v>
      </c>
      <c r="M86" s="1">
        <v>10</v>
      </c>
      <c r="N86" s="1">
        <v>20</v>
      </c>
      <c r="O86" s="1">
        <v>17</v>
      </c>
      <c r="P86" s="1">
        <v>26</v>
      </c>
      <c r="Q86" s="1">
        <v>21</v>
      </c>
      <c r="R86" s="1">
        <f t="shared" si="3"/>
        <v>1023</v>
      </c>
      <c r="S86" s="1">
        <v>1166</v>
      </c>
      <c r="T86" s="1">
        <v>1122</v>
      </c>
      <c r="U86" s="1">
        <v>1062</v>
      </c>
      <c r="V86" s="1">
        <v>1029</v>
      </c>
      <c r="W86" s="3">
        <f t="shared" si="4"/>
        <v>5.8651026392961825E-3</v>
      </c>
      <c r="X86" s="3">
        <f t="shared" si="5"/>
        <v>-3.1073446327683607E-2</v>
      </c>
      <c r="Y86" s="14"/>
      <c r="Z86" s="14"/>
    </row>
    <row r="88" spans="1:26" ht="15" customHeight="1" x14ac:dyDescent="0.25">
      <c r="A88" s="27" t="s">
        <v>112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</row>
    <row r="89" spans="1:26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</row>
  </sheetData>
  <mergeCells count="19">
    <mergeCell ref="X5:X6"/>
    <mergeCell ref="A88:X88"/>
    <mergeCell ref="A8:A13"/>
    <mergeCell ref="A14:A25"/>
    <mergeCell ref="A26:A47"/>
    <mergeCell ref="A48:A67"/>
    <mergeCell ref="A68:A85"/>
    <mergeCell ref="A86:B86"/>
    <mergeCell ref="A5:A7"/>
    <mergeCell ref="W5:W6"/>
    <mergeCell ref="B5:B7"/>
    <mergeCell ref="C5:G5"/>
    <mergeCell ref="C6:G6"/>
    <mergeCell ref="H5:L5"/>
    <mergeCell ref="H6:L6"/>
    <mergeCell ref="M5:Q5"/>
    <mergeCell ref="M6:Q6"/>
    <mergeCell ref="R5:V5"/>
    <mergeCell ref="R6:V6"/>
  </mergeCells>
  <hyperlinks>
    <hyperlink ref="B1" location="Índice!A1" display="ÍNDICE" xr:uid="{AEF3F110-4FD1-4F8A-8F2F-39A1C205C197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9DB84-35D8-4FC0-940D-47844437B6C2}">
  <dimension ref="A1:J41"/>
  <sheetViews>
    <sheetView workbookViewId="0">
      <selection activeCell="B1" sqref="B1"/>
    </sheetView>
  </sheetViews>
  <sheetFormatPr defaultRowHeight="15" x14ac:dyDescent="0.25"/>
  <cols>
    <col min="1" max="1" width="19.5703125" bestFit="1" customWidth="1"/>
    <col min="2" max="2" width="13" style="19" customWidth="1"/>
    <col min="3" max="3" width="12.42578125" style="19" bestFit="1" customWidth="1"/>
    <col min="4" max="4" width="9.140625" style="19"/>
    <col min="5" max="5" width="12.7109375" style="19" customWidth="1"/>
    <col min="6" max="6" width="12.42578125" style="19" bestFit="1" customWidth="1"/>
    <col min="7" max="7" width="9.140625" style="19"/>
    <col min="8" max="8" width="13.7109375" style="19" customWidth="1"/>
    <col min="9" max="9" width="12.42578125" style="19" bestFit="1" customWidth="1"/>
    <col min="10" max="10" width="10.7109375" style="19" customWidth="1"/>
  </cols>
  <sheetData>
    <row r="1" spans="1:10" x14ac:dyDescent="0.25">
      <c r="A1" s="6" t="s">
        <v>343</v>
      </c>
      <c r="B1" s="21" t="s">
        <v>256</v>
      </c>
    </row>
    <row r="2" spans="1:10" x14ac:dyDescent="0.25">
      <c r="A2" s="12" t="s">
        <v>303</v>
      </c>
      <c r="B2"/>
    </row>
    <row r="3" spans="1:10" x14ac:dyDescent="0.25">
      <c r="A3" s="12" t="s">
        <v>302</v>
      </c>
      <c r="B3"/>
    </row>
    <row r="5" spans="1:10" x14ac:dyDescent="0.25">
      <c r="A5" s="26" t="s">
        <v>301</v>
      </c>
      <c r="B5" s="26"/>
      <c r="C5" s="26"/>
      <c r="D5" s="26"/>
      <c r="E5" s="26"/>
      <c r="F5" s="26"/>
      <c r="G5" s="26"/>
      <c r="H5" s="26"/>
      <c r="I5" s="26"/>
      <c r="J5" s="26"/>
    </row>
    <row r="6" spans="1:10" x14ac:dyDescent="0.25">
      <c r="A6" s="29" t="s">
        <v>281</v>
      </c>
      <c r="B6" s="37">
        <v>2021</v>
      </c>
      <c r="C6" s="39"/>
      <c r="D6" s="38"/>
      <c r="E6" s="37">
        <v>2022</v>
      </c>
      <c r="F6" s="39"/>
      <c r="G6" s="38"/>
      <c r="H6" s="37">
        <v>2023</v>
      </c>
      <c r="I6" s="39"/>
      <c r="J6" s="38"/>
    </row>
    <row r="7" spans="1:10" x14ac:dyDescent="0.25">
      <c r="A7" s="31"/>
      <c r="B7" s="18" t="s">
        <v>299</v>
      </c>
      <c r="C7" s="18" t="s">
        <v>300</v>
      </c>
      <c r="D7" s="18" t="s">
        <v>204</v>
      </c>
      <c r="E7" s="18" t="s">
        <v>299</v>
      </c>
      <c r="F7" s="18" t="s">
        <v>300</v>
      </c>
      <c r="G7" s="18" t="s">
        <v>204</v>
      </c>
      <c r="H7" s="18" t="s">
        <v>299</v>
      </c>
      <c r="I7" s="18" t="s">
        <v>300</v>
      </c>
      <c r="J7" s="18" t="s">
        <v>204</v>
      </c>
    </row>
    <row r="8" spans="1:10" x14ac:dyDescent="0.25">
      <c r="A8" s="20" t="s">
        <v>28</v>
      </c>
      <c r="B8" s="18">
        <v>0</v>
      </c>
      <c r="C8" s="18">
        <v>0</v>
      </c>
      <c r="D8" s="18">
        <v>0</v>
      </c>
      <c r="E8" s="18">
        <v>0</v>
      </c>
      <c r="F8" s="18">
        <v>1</v>
      </c>
      <c r="G8" s="18">
        <v>1</v>
      </c>
      <c r="H8" s="18">
        <v>0</v>
      </c>
      <c r="I8" s="18">
        <v>0</v>
      </c>
      <c r="J8" s="18">
        <v>0</v>
      </c>
    </row>
    <row r="9" spans="1:10" x14ac:dyDescent="0.25">
      <c r="A9" s="20" t="s">
        <v>30</v>
      </c>
      <c r="B9" s="18">
        <v>3</v>
      </c>
      <c r="C9" s="18">
        <v>0</v>
      </c>
      <c r="D9" s="18">
        <v>3</v>
      </c>
      <c r="E9" s="18">
        <v>0</v>
      </c>
      <c r="F9" s="18">
        <v>0</v>
      </c>
      <c r="G9" s="18">
        <v>0</v>
      </c>
      <c r="H9" s="18">
        <v>3</v>
      </c>
      <c r="I9" s="18">
        <v>1</v>
      </c>
      <c r="J9" s="18">
        <v>4</v>
      </c>
    </row>
    <row r="10" spans="1:10" x14ac:dyDescent="0.25">
      <c r="A10" s="20" t="s">
        <v>16</v>
      </c>
      <c r="B10" s="18">
        <v>1</v>
      </c>
      <c r="C10" s="18">
        <v>0</v>
      </c>
      <c r="D10" s="18">
        <v>1</v>
      </c>
      <c r="E10" s="18">
        <v>0</v>
      </c>
      <c r="F10" s="18">
        <v>1</v>
      </c>
      <c r="G10" s="18">
        <v>1</v>
      </c>
      <c r="H10" s="18">
        <v>0</v>
      </c>
      <c r="I10" s="18">
        <v>0</v>
      </c>
      <c r="J10" s="18">
        <v>0</v>
      </c>
    </row>
    <row r="11" spans="1:10" x14ac:dyDescent="0.25">
      <c r="A11" s="20" t="s">
        <v>54</v>
      </c>
      <c r="B11" s="18">
        <v>0</v>
      </c>
      <c r="C11" s="18">
        <v>0</v>
      </c>
      <c r="D11" s="18">
        <v>0</v>
      </c>
      <c r="E11" s="18">
        <v>0</v>
      </c>
      <c r="F11" s="18">
        <v>1</v>
      </c>
      <c r="G11" s="18">
        <v>1</v>
      </c>
      <c r="H11" s="18">
        <v>0</v>
      </c>
      <c r="I11" s="18">
        <v>0</v>
      </c>
      <c r="J11" s="18">
        <v>0</v>
      </c>
    </row>
    <row r="12" spans="1:10" x14ac:dyDescent="0.25">
      <c r="A12" s="20" t="s">
        <v>34</v>
      </c>
      <c r="B12" s="18">
        <v>3</v>
      </c>
      <c r="C12" s="18">
        <v>0</v>
      </c>
      <c r="D12" s="18">
        <v>3</v>
      </c>
      <c r="E12" s="18">
        <v>1</v>
      </c>
      <c r="F12" s="18">
        <v>2</v>
      </c>
      <c r="G12" s="18">
        <v>3</v>
      </c>
      <c r="H12" s="18">
        <v>2</v>
      </c>
      <c r="I12" s="18">
        <v>0</v>
      </c>
      <c r="J12" s="18">
        <v>2</v>
      </c>
    </row>
    <row r="13" spans="1:10" x14ac:dyDescent="0.25">
      <c r="A13" s="20" t="s">
        <v>9</v>
      </c>
      <c r="B13" s="18">
        <v>4</v>
      </c>
      <c r="C13" s="18">
        <v>4</v>
      </c>
      <c r="D13" s="18">
        <v>8</v>
      </c>
      <c r="E13" s="18">
        <v>2</v>
      </c>
      <c r="F13" s="18">
        <v>16</v>
      </c>
      <c r="G13" s="18">
        <v>18</v>
      </c>
      <c r="H13" s="18">
        <v>1</v>
      </c>
      <c r="I13" s="18">
        <v>10</v>
      </c>
      <c r="J13" s="18">
        <v>11</v>
      </c>
    </row>
    <row r="14" spans="1:10" x14ac:dyDescent="0.25">
      <c r="A14" s="20" t="s">
        <v>17</v>
      </c>
      <c r="B14" s="18">
        <v>0</v>
      </c>
      <c r="C14" s="18">
        <v>0</v>
      </c>
      <c r="D14" s="18">
        <v>0</v>
      </c>
      <c r="E14" s="18">
        <v>1</v>
      </c>
      <c r="F14" s="18">
        <v>1</v>
      </c>
      <c r="G14" s="18">
        <v>2</v>
      </c>
      <c r="H14" s="18">
        <v>0</v>
      </c>
      <c r="I14" s="18">
        <v>0</v>
      </c>
      <c r="J14" s="18">
        <v>0</v>
      </c>
    </row>
    <row r="15" spans="1:10" x14ac:dyDescent="0.25">
      <c r="A15" s="20" t="s">
        <v>75</v>
      </c>
      <c r="B15" s="18">
        <v>2</v>
      </c>
      <c r="C15" s="18">
        <v>0</v>
      </c>
      <c r="D15" s="18">
        <v>2</v>
      </c>
      <c r="E15" s="18">
        <v>0</v>
      </c>
      <c r="F15" s="18">
        <v>2</v>
      </c>
      <c r="G15" s="18">
        <v>2</v>
      </c>
      <c r="H15" s="18">
        <v>1</v>
      </c>
      <c r="I15" s="18">
        <v>0</v>
      </c>
      <c r="J15" s="18">
        <v>1</v>
      </c>
    </row>
    <row r="16" spans="1:10" x14ac:dyDescent="0.25">
      <c r="A16" s="20" t="s">
        <v>76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2</v>
      </c>
      <c r="J16" s="18">
        <v>2</v>
      </c>
    </row>
    <row r="17" spans="1:10" x14ac:dyDescent="0.25">
      <c r="A17" s="20" t="s">
        <v>18</v>
      </c>
      <c r="B17" s="18">
        <v>0</v>
      </c>
      <c r="C17" s="18">
        <v>0</v>
      </c>
      <c r="D17" s="18">
        <v>0</v>
      </c>
      <c r="E17" s="18">
        <v>0</v>
      </c>
      <c r="F17" s="18">
        <v>2</v>
      </c>
      <c r="G17" s="18">
        <v>2</v>
      </c>
      <c r="H17" s="18">
        <v>0</v>
      </c>
      <c r="I17" s="18">
        <v>0</v>
      </c>
      <c r="J17" s="18">
        <v>0</v>
      </c>
    </row>
    <row r="18" spans="1:10" x14ac:dyDescent="0.25">
      <c r="A18" s="20" t="s">
        <v>38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1</v>
      </c>
      <c r="I18" s="18">
        <v>0</v>
      </c>
      <c r="J18" s="18">
        <v>1</v>
      </c>
    </row>
    <row r="19" spans="1:10" x14ac:dyDescent="0.25">
      <c r="A19" s="20" t="s">
        <v>10</v>
      </c>
      <c r="B19" s="18">
        <v>2</v>
      </c>
      <c r="C19" s="18">
        <v>4</v>
      </c>
      <c r="D19" s="18">
        <v>6</v>
      </c>
      <c r="E19" s="18">
        <v>3</v>
      </c>
      <c r="F19" s="18">
        <v>0</v>
      </c>
      <c r="G19" s="18">
        <v>3</v>
      </c>
      <c r="H19" s="18">
        <v>1</v>
      </c>
      <c r="I19" s="18">
        <v>0</v>
      </c>
      <c r="J19" s="18">
        <v>1</v>
      </c>
    </row>
    <row r="20" spans="1:10" x14ac:dyDescent="0.25">
      <c r="A20" s="20" t="s">
        <v>77</v>
      </c>
      <c r="B20" s="18">
        <v>1</v>
      </c>
      <c r="C20" s="18">
        <v>0</v>
      </c>
      <c r="D20" s="18">
        <v>1</v>
      </c>
      <c r="E20" s="18">
        <v>0</v>
      </c>
      <c r="F20" s="18">
        <v>0</v>
      </c>
      <c r="G20" s="18">
        <v>0</v>
      </c>
      <c r="H20" s="18">
        <v>1</v>
      </c>
      <c r="I20" s="18">
        <v>0</v>
      </c>
      <c r="J20" s="18">
        <v>1</v>
      </c>
    </row>
    <row r="21" spans="1:10" x14ac:dyDescent="0.25">
      <c r="A21" s="20" t="s">
        <v>19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2</v>
      </c>
      <c r="I21" s="18">
        <v>0</v>
      </c>
      <c r="J21" s="18">
        <v>2</v>
      </c>
    </row>
    <row r="22" spans="1:10" x14ac:dyDescent="0.25">
      <c r="A22" s="20" t="s">
        <v>39</v>
      </c>
      <c r="B22" s="18">
        <v>0</v>
      </c>
      <c r="C22" s="18">
        <v>0</v>
      </c>
      <c r="D22" s="18">
        <v>0</v>
      </c>
      <c r="E22" s="18">
        <v>1</v>
      </c>
      <c r="F22" s="18">
        <v>0</v>
      </c>
      <c r="G22" s="18">
        <v>1</v>
      </c>
      <c r="H22" s="18">
        <v>0</v>
      </c>
      <c r="I22" s="18">
        <v>0</v>
      </c>
      <c r="J22" s="18">
        <v>0</v>
      </c>
    </row>
    <row r="23" spans="1:10" x14ac:dyDescent="0.25">
      <c r="A23" s="20" t="s">
        <v>79</v>
      </c>
      <c r="B23" s="18">
        <v>1</v>
      </c>
      <c r="C23" s="18">
        <v>0</v>
      </c>
      <c r="D23" s="18">
        <v>1</v>
      </c>
      <c r="E23" s="18">
        <v>0</v>
      </c>
      <c r="F23" s="18">
        <v>1</v>
      </c>
      <c r="G23" s="18">
        <v>1</v>
      </c>
      <c r="H23" s="18">
        <v>0</v>
      </c>
      <c r="I23" s="18">
        <v>0</v>
      </c>
      <c r="J23" s="18">
        <v>0</v>
      </c>
    </row>
    <row r="24" spans="1:10" x14ac:dyDescent="0.25">
      <c r="A24" s="20" t="s">
        <v>40</v>
      </c>
      <c r="B24" s="18">
        <v>0</v>
      </c>
      <c r="C24" s="18">
        <v>0</v>
      </c>
      <c r="D24" s="18">
        <v>0</v>
      </c>
      <c r="E24" s="18">
        <v>0</v>
      </c>
      <c r="F24" s="18">
        <v>1</v>
      </c>
      <c r="G24" s="18">
        <v>1</v>
      </c>
      <c r="H24" s="18">
        <v>0</v>
      </c>
      <c r="I24" s="18">
        <v>1</v>
      </c>
      <c r="J24" s="18">
        <v>1</v>
      </c>
    </row>
    <row r="25" spans="1:10" x14ac:dyDescent="0.25">
      <c r="A25" s="20" t="s">
        <v>82</v>
      </c>
      <c r="B25" s="18">
        <v>0</v>
      </c>
      <c r="C25" s="18">
        <v>1</v>
      </c>
      <c r="D25" s="18">
        <v>1</v>
      </c>
      <c r="E25" s="18">
        <v>0</v>
      </c>
      <c r="F25" s="18">
        <v>1</v>
      </c>
      <c r="G25" s="18">
        <v>1</v>
      </c>
      <c r="H25" s="18">
        <v>0</v>
      </c>
      <c r="I25" s="18">
        <v>0</v>
      </c>
      <c r="J25" s="18">
        <v>0</v>
      </c>
    </row>
    <row r="26" spans="1:10" x14ac:dyDescent="0.25">
      <c r="A26" s="20" t="s">
        <v>22</v>
      </c>
      <c r="B26" s="18">
        <v>0</v>
      </c>
      <c r="C26" s="18">
        <v>1</v>
      </c>
      <c r="D26" s="18">
        <v>1</v>
      </c>
      <c r="E26" s="18">
        <v>1</v>
      </c>
      <c r="F26" s="18">
        <v>0</v>
      </c>
      <c r="G26" s="18">
        <v>1</v>
      </c>
      <c r="H26" s="18">
        <v>2</v>
      </c>
      <c r="I26" s="18">
        <v>0</v>
      </c>
      <c r="J26" s="18">
        <v>2</v>
      </c>
    </row>
    <row r="27" spans="1:10" x14ac:dyDescent="0.25">
      <c r="A27" s="20" t="s">
        <v>84</v>
      </c>
      <c r="B27" s="18">
        <v>1</v>
      </c>
      <c r="C27" s="18">
        <v>0</v>
      </c>
      <c r="D27" s="18">
        <v>1</v>
      </c>
      <c r="E27" s="18">
        <v>0</v>
      </c>
      <c r="F27" s="18">
        <v>0</v>
      </c>
      <c r="G27" s="18">
        <v>0</v>
      </c>
      <c r="H27" s="18">
        <v>1</v>
      </c>
      <c r="I27" s="18">
        <v>0</v>
      </c>
      <c r="J27" s="18">
        <v>1</v>
      </c>
    </row>
    <row r="28" spans="1:10" x14ac:dyDescent="0.25">
      <c r="A28" s="20" t="s">
        <v>43</v>
      </c>
      <c r="B28" s="18">
        <v>3</v>
      </c>
      <c r="C28" s="18">
        <v>0</v>
      </c>
      <c r="D28" s="18">
        <v>3</v>
      </c>
      <c r="E28" s="18">
        <v>0</v>
      </c>
      <c r="F28" s="18">
        <v>0</v>
      </c>
      <c r="G28" s="18">
        <v>0</v>
      </c>
      <c r="H28" s="18">
        <v>3</v>
      </c>
      <c r="I28" s="18">
        <v>0</v>
      </c>
      <c r="J28" s="18">
        <v>3</v>
      </c>
    </row>
    <row r="29" spans="1:10" x14ac:dyDescent="0.25">
      <c r="A29" s="20" t="s">
        <v>85</v>
      </c>
      <c r="B29" s="18">
        <v>0</v>
      </c>
      <c r="C29" s="18">
        <v>0</v>
      </c>
      <c r="D29" s="18">
        <v>0</v>
      </c>
      <c r="E29" s="18">
        <v>1</v>
      </c>
      <c r="F29" s="18">
        <v>0</v>
      </c>
      <c r="G29" s="18">
        <v>1</v>
      </c>
      <c r="H29" s="18">
        <v>0</v>
      </c>
      <c r="I29" s="18">
        <v>0</v>
      </c>
      <c r="J29" s="18">
        <v>0</v>
      </c>
    </row>
    <row r="30" spans="1:10" x14ac:dyDescent="0.25">
      <c r="A30" s="20" t="s">
        <v>64</v>
      </c>
      <c r="B30" s="18">
        <v>0</v>
      </c>
      <c r="C30" s="18">
        <v>2</v>
      </c>
      <c r="D30" s="18">
        <v>2</v>
      </c>
      <c r="E30" s="18">
        <v>0</v>
      </c>
      <c r="F30" s="18">
        <v>1</v>
      </c>
      <c r="G30" s="18">
        <v>1</v>
      </c>
      <c r="H30" s="18">
        <v>0</v>
      </c>
      <c r="I30" s="18">
        <v>0</v>
      </c>
      <c r="J30" s="18">
        <v>0</v>
      </c>
    </row>
    <row r="31" spans="1:10" x14ac:dyDescent="0.25">
      <c r="A31" s="20" t="s">
        <v>23</v>
      </c>
      <c r="B31" s="18">
        <v>1</v>
      </c>
      <c r="C31" s="18">
        <v>2</v>
      </c>
      <c r="D31" s="18">
        <v>3</v>
      </c>
      <c r="E31" s="18">
        <v>1</v>
      </c>
      <c r="F31" s="18">
        <v>0</v>
      </c>
      <c r="G31" s="18">
        <v>1</v>
      </c>
      <c r="H31" s="18">
        <v>0</v>
      </c>
      <c r="I31" s="18">
        <v>0</v>
      </c>
      <c r="J31" s="18">
        <v>0</v>
      </c>
    </row>
    <row r="32" spans="1:10" x14ac:dyDescent="0.25">
      <c r="A32" s="20" t="s">
        <v>45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1</v>
      </c>
      <c r="J32" s="18">
        <v>1</v>
      </c>
    </row>
    <row r="33" spans="1:10" x14ac:dyDescent="0.25">
      <c r="A33" s="20" t="s">
        <v>47</v>
      </c>
      <c r="B33" s="18">
        <v>2</v>
      </c>
      <c r="C33" s="18">
        <v>0</v>
      </c>
      <c r="D33" s="18">
        <v>2</v>
      </c>
      <c r="E33" s="18">
        <v>2</v>
      </c>
      <c r="F33" s="18">
        <v>1</v>
      </c>
      <c r="G33" s="18">
        <v>3</v>
      </c>
      <c r="H33" s="18">
        <v>0</v>
      </c>
      <c r="I33" s="18">
        <v>0</v>
      </c>
      <c r="J33" s="18">
        <v>0</v>
      </c>
    </row>
    <row r="34" spans="1:10" x14ac:dyDescent="0.25">
      <c r="A34" s="20" t="s">
        <v>87</v>
      </c>
      <c r="B34" s="18">
        <v>1</v>
      </c>
      <c r="C34" s="18">
        <v>0</v>
      </c>
      <c r="D34" s="18">
        <v>1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x14ac:dyDescent="0.25">
      <c r="A35" s="20" t="s">
        <v>25</v>
      </c>
      <c r="B35" s="18">
        <v>1</v>
      </c>
      <c r="C35" s="18">
        <v>0</v>
      </c>
      <c r="D35" s="18">
        <v>1</v>
      </c>
      <c r="E35" s="18">
        <v>1</v>
      </c>
      <c r="F35" s="18">
        <v>0</v>
      </c>
      <c r="G35" s="18">
        <v>1</v>
      </c>
      <c r="H35" s="18">
        <v>0</v>
      </c>
      <c r="I35" s="18">
        <v>1</v>
      </c>
      <c r="J35" s="18">
        <v>1</v>
      </c>
    </row>
    <row r="36" spans="1:10" x14ac:dyDescent="0.25">
      <c r="A36" s="20" t="s">
        <v>11</v>
      </c>
      <c r="B36" s="18">
        <v>0</v>
      </c>
      <c r="C36" s="18">
        <v>5</v>
      </c>
      <c r="D36" s="18">
        <v>5</v>
      </c>
      <c r="E36" s="18">
        <v>1</v>
      </c>
      <c r="F36" s="18">
        <v>1</v>
      </c>
      <c r="G36" s="18">
        <v>2</v>
      </c>
      <c r="H36" s="18">
        <v>4</v>
      </c>
      <c r="I36" s="18">
        <v>6</v>
      </c>
      <c r="J36" s="18">
        <v>10</v>
      </c>
    </row>
    <row r="37" spans="1:10" x14ac:dyDescent="0.25">
      <c r="A37" s="20" t="s">
        <v>90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1</v>
      </c>
      <c r="I37" s="18">
        <v>0</v>
      </c>
      <c r="J37" s="18">
        <v>1</v>
      </c>
    </row>
    <row r="38" spans="1:10" x14ac:dyDescent="0.25">
      <c r="A38" s="20" t="s">
        <v>12</v>
      </c>
      <c r="B38" s="18">
        <v>0</v>
      </c>
      <c r="C38" s="18">
        <v>4</v>
      </c>
      <c r="D38" s="18">
        <v>4</v>
      </c>
      <c r="E38" s="18">
        <v>3</v>
      </c>
      <c r="F38" s="18">
        <v>1</v>
      </c>
      <c r="G38" s="18">
        <v>4</v>
      </c>
      <c r="H38" s="18">
        <v>2</v>
      </c>
      <c r="I38" s="18">
        <v>1</v>
      </c>
      <c r="J38" s="18">
        <v>3</v>
      </c>
    </row>
    <row r="39" spans="1:10" x14ac:dyDescent="0.25">
      <c r="A39" s="20" t="s">
        <v>13</v>
      </c>
      <c r="B39" s="18">
        <v>2</v>
      </c>
      <c r="C39" s="18">
        <v>2</v>
      </c>
      <c r="D39" s="18">
        <v>4</v>
      </c>
      <c r="E39" s="18">
        <v>0</v>
      </c>
      <c r="F39" s="18">
        <v>2</v>
      </c>
      <c r="G39" s="18">
        <v>2</v>
      </c>
      <c r="H39" s="18">
        <v>1</v>
      </c>
      <c r="I39" s="18">
        <v>0</v>
      </c>
      <c r="J39" s="18">
        <v>1</v>
      </c>
    </row>
    <row r="40" spans="1:10" x14ac:dyDescent="0.25">
      <c r="A40" s="20" t="s">
        <v>14</v>
      </c>
      <c r="B40" s="18">
        <v>2</v>
      </c>
      <c r="C40" s="18">
        <v>2</v>
      </c>
      <c r="D40" s="18">
        <v>4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</row>
    <row r="41" spans="1:10" x14ac:dyDescent="0.25">
      <c r="A41" s="20" t="s">
        <v>91</v>
      </c>
      <c r="B41" s="18">
        <v>30</v>
      </c>
      <c r="C41" s="18">
        <v>27</v>
      </c>
      <c r="D41" s="18">
        <v>57</v>
      </c>
      <c r="E41" s="18">
        <v>18</v>
      </c>
      <c r="F41" s="18">
        <v>35</v>
      </c>
      <c r="G41" s="18">
        <v>53</v>
      </c>
      <c r="H41" s="18">
        <v>26</v>
      </c>
      <c r="I41" s="18">
        <v>23</v>
      </c>
      <c r="J41" s="18">
        <v>49</v>
      </c>
    </row>
  </sheetData>
  <mergeCells count="5">
    <mergeCell ref="B6:D6"/>
    <mergeCell ref="E6:G6"/>
    <mergeCell ref="H6:J6"/>
    <mergeCell ref="A6:A7"/>
    <mergeCell ref="A5:J5"/>
  </mergeCells>
  <hyperlinks>
    <hyperlink ref="B1" location="Índice!A1" display="ÍNDICE" xr:uid="{8DC3788F-6214-44BC-B0EA-014191E65BA2}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08321-4DD4-40B8-A228-5846918B54CE}">
  <dimension ref="A1:J88"/>
  <sheetViews>
    <sheetView zoomScaleNormal="100" workbookViewId="0">
      <selection activeCell="B1" sqref="B1"/>
    </sheetView>
  </sheetViews>
  <sheetFormatPr defaultRowHeight="15" x14ac:dyDescent="0.25"/>
  <cols>
    <col min="1" max="1" width="13.85546875" style="4" bestFit="1" customWidth="1"/>
    <col min="2" max="2" width="27.28515625" style="4" bestFit="1" customWidth="1"/>
    <col min="3" max="7" width="9.28515625" style="5" customWidth="1"/>
    <col min="8" max="8" width="11.5703125" customWidth="1"/>
    <col min="9" max="9" width="11.140625" customWidth="1"/>
  </cols>
  <sheetData>
    <row r="1" spans="1:10" x14ac:dyDescent="0.25">
      <c r="A1" s="6" t="s">
        <v>344</v>
      </c>
      <c r="B1" s="17" t="s">
        <v>256</v>
      </c>
    </row>
    <row r="2" spans="1:10" x14ac:dyDescent="0.25">
      <c r="A2" s="7" t="s">
        <v>220</v>
      </c>
    </row>
    <row r="3" spans="1:10" x14ac:dyDescent="0.25">
      <c r="A3" s="7" t="s">
        <v>275</v>
      </c>
    </row>
    <row r="5" spans="1:10" x14ac:dyDescent="0.25">
      <c r="A5" s="26" t="s">
        <v>0</v>
      </c>
      <c r="B5" s="26" t="s">
        <v>1</v>
      </c>
      <c r="C5" s="23" t="s">
        <v>220</v>
      </c>
      <c r="D5" s="24"/>
      <c r="E5" s="24"/>
      <c r="F5" s="24"/>
      <c r="G5" s="24"/>
      <c r="H5" s="25"/>
      <c r="I5" s="1" t="s">
        <v>6</v>
      </c>
      <c r="J5" s="1" t="s">
        <v>6</v>
      </c>
    </row>
    <row r="6" spans="1:10" x14ac:dyDescent="0.25">
      <c r="A6" s="26"/>
      <c r="B6" s="26"/>
      <c r="C6" s="1">
        <v>2018</v>
      </c>
      <c r="D6" s="1">
        <v>2019</v>
      </c>
      <c r="E6" s="1">
        <v>2020</v>
      </c>
      <c r="F6" s="1">
        <v>2021</v>
      </c>
      <c r="G6" s="1">
        <v>2022</v>
      </c>
      <c r="H6" s="1">
        <v>2023</v>
      </c>
      <c r="I6" s="1" t="s">
        <v>276</v>
      </c>
      <c r="J6" s="1" t="s">
        <v>261</v>
      </c>
    </row>
    <row r="7" spans="1:10" x14ac:dyDescent="0.25">
      <c r="A7" s="26" t="s">
        <v>8</v>
      </c>
      <c r="B7" s="2" t="s">
        <v>9</v>
      </c>
      <c r="C7" s="1">
        <v>809</v>
      </c>
      <c r="D7" s="1">
        <v>953</v>
      </c>
      <c r="E7" s="1">
        <v>1820</v>
      </c>
      <c r="F7" s="1">
        <v>2762</v>
      </c>
      <c r="G7" s="1">
        <v>3231</v>
      </c>
      <c r="H7" s="1">
        <v>3253</v>
      </c>
      <c r="I7" s="10">
        <v>3.0210135970333747</v>
      </c>
      <c r="J7" s="10">
        <v>6.8090374497060679E-3</v>
      </c>
    </row>
    <row r="8" spans="1:10" x14ac:dyDescent="0.25">
      <c r="A8" s="26"/>
      <c r="B8" s="2" t="s">
        <v>10</v>
      </c>
      <c r="C8" s="1">
        <v>494</v>
      </c>
      <c r="D8" s="1">
        <v>562</v>
      </c>
      <c r="E8" s="1">
        <v>855</v>
      </c>
      <c r="F8" s="1">
        <v>1223</v>
      </c>
      <c r="G8" s="1">
        <v>1579</v>
      </c>
      <c r="H8" s="1">
        <v>1513</v>
      </c>
      <c r="I8" s="10">
        <v>2.0627530364372468</v>
      </c>
      <c r="J8" s="10">
        <v>-4.1798606713109532E-2</v>
      </c>
    </row>
    <row r="9" spans="1:10" x14ac:dyDescent="0.25">
      <c r="A9" s="26"/>
      <c r="B9" s="2" t="s">
        <v>11</v>
      </c>
      <c r="C9" s="1">
        <v>1404</v>
      </c>
      <c r="D9" s="1">
        <v>1711</v>
      </c>
      <c r="E9" s="1">
        <v>3772</v>
      </c>
      <c r="F9" s="1">
        <v>5430</v>
      </c>
      <c r="G9" s="1">
        <v>7204</v>
      </c>
      <c r="H9" s="1">
        <v>7030</v>
      </c>
      <c r="I9" s="10">
        <v>4.0071225071225074</v>
      </c>
      <c r="J9" s="10">
        <v>-2.4153248195446952E-2</v>
      </c>
    </row>
    <row r="10" spans="1:10" x14ac:dyDescent="0.25">
      <c r="A10" s="26"/>
      <c r="B10" s="2" t="s">
        <v>12</v>
      </c>
      <c r="C10" s="1">
        <v>113</v>
      </c>
      <c r="D10" s="1">
        <v>121</v>
      </c>
      <c r="E10" s="1">
        <v>370</v>
      </c>
      <c r="F10" s="1">
        <v>600</v>
      </c>
      <c r="G10" s="1">
        <v>683</v>
      </c>
      <c r="H10" s="1">
        <v>684</v>
      </c>
      <c r="I10" s="10">
        <v>5.053097345132743</v>
      </c>
      <c r="J10" s="10">
        <v>1.4641288433381305E-3</v>
      </c>
    </row>
    <row r="11" spans="1:10" x14ac:dyDescent="0.25">
      <c r="A11" s="26"/>
      <c r="B11" s="2" t="s">
        <v>13</v>
      </c>
      <c r="C11" s="1">
        <v>1296</v>
      </c>
      <c r="D11" s="1">
        <v>2090</v>
      </c>
      <c r="E11" s="1">
        <v>3694</v>
      </c>
      <c r="F11" s="1">
        <v>6444</v>
      </c>
      <c r="G11" s="1">
        <v>8243</v>
      </c>
      <c r="H11" s="1">
        <v>7406</v>
      </c>
      <c r="I11" s="10">
        <v>4.7145061728395063</v>
      </c>
      <c r="J11" s="10">
        <v>-0.1015407012010191</v>
      </c>
    </row>
    <row r="12" spans="1:10" x14ac:dyDescent="0.25">
      <c r="A12" s="26"/>
      <c r="B12" s="2" t="s">
        <v>14</v>
      </c>
      <c r="C12" s="1">
        <v>1527</v>
      </c>
      <c r="D12" s="1">
        <v>1995</v>
      </c>
      <c r="E12" s="1">
        <v>3510</v>
      </c>
      <c r="F12" s="1">
        <v>6336</v>
      </c>
      <c r="G12" s="1">
        <v>7004</v>
      </c>
      <c r="H12" s="1">
        <v>6042</v>
      </c>
      <c r="I12" s="10">
        <v>2.956777996070727</v>
      </c>
      <c r="J12" s="10">
        <v>-0.13735008566533413</v>
      </c>
    </row>
    <row r="13" spans="1:10" x14ac:dyDescent="0.25">
      <c r="A13" s="29" t="s">
        <v>15</v>
      </c>
      <c r="B13" s="2" t="s">
        <v>16</v>
      </c>
      <c r="C13" s="1">
        <v>266</v>
      </c>
      <c r="D13" s="1">
        <v>326</v>
      </c>
      <c r="E13" s="1">
        <v>480</v>
      </c>
      <c r="F13" s="1">
        <v>691</v>
      </c>
      <c r="G13" s="1">
        <v>1067</v>
      </c>
      <c r="H13" s="1">
        <v>959</v>
      </c>
      <c r="I13" s="10">
        <v>2.6052631578947367</v>
      </c>
      <c r="J13" s="10">
        <v>-0.10121836925960637</v>
      </c>
    </row>
    <row r="14" spans="1:10" x14ac:dyDescent="0.25">
      <c r="A14" s="30"/>
      <c r="B14" s="2" t="s">
        <v>17</v>
      </c>
      <c r="C14" s="1">
        <v>49</v>
      </c>
      <c r="D14" s="1">
        <v>68</v>
      </c>
      <c r="E14" s="1">
        <v>85</v>
      </c>
      <c r="F14" s="1">
        <v>134</v>
      </c>
      <c r="G14" s="1">
        <v>204</v>
      </c>
      <c r="H14" s="1">
        <v>230</v>
      </c>
      <c r="I14" s="10">
        <v>3.6938775510204085</v>
      </c>
      <c r="J14" s="10">
        <v>0.12745098039215685</v>
      </c>
    </row>
    <row r="15" spans="1:10" x14ac:dyDescent="0.25">
      <c r="A15" s="30"/>
      <c r="B15" s="2" t="s">
        <v>18</v>
      </c>
      <c r="C15" s="1">
        <v>27</v>
      </c>
      <c r="D15" s="1">
        <v>53</v>
      </c>
      <c r="E15" s="1">
        <v>68</v>
      </c>
      <c r="F15" s="1">
        <v>86</v>
      </c>
      <c r="G15" s="1">
        <v>130</v>
      </c>
      <c r="H15" s="1">
        <v>146</v>
      </c>
      <c r="I15" s="10">
        <v>4.4074074074074074</v>
      </c>
      <c r="J15" s="10">
        <v>0.12307692307692308</v>
      </c>
    </row>
    <row r="16" spans="1:10" x14ac:dyDescent="0.25">
      <c r="A16" s="30"/>
      <c r="B16" s="2" t="s">
        <v>19</v>
      </c>
      <c r="C16" s="1">
        <v>29</v>
      </c>
      <c r="D16" s="1">
        <v>12</v>
      </c>
      <c r="E16" s="1">
        <v>28</v>
      </c>
      <c r="F16" s="1">
        <v>43</v>
      </c>
      <c r="G16" s="1">
        <v>77</v>
      </c>
      <c r="H16" s="1">
        <v>97</v>
      </c>
      <c r="I16" s="10">
        <v>2.3448275862068964</v>
      </c>
      <c r="J16" s="10">
        <v>0.25974025974025983</v>
      </c>
    </row>
    <row r="17" spans="1:10" x14ac:dyDescent="0.25">
      <c r="A17" s="30"/>
      <c r="B17" s="2" t="s">
        <v>20</v>
      </c>
      <c r="C17" s="1">
        <v>55</v>
      </c>
      <c r="D17" s="1">
        <v>41</v>
      </c>
      <c r="E17" s="1">
        <v>98</v>
      </c>
      <c r="F17" s="1">
        <v>137</v>
      </c>
      <c r="G17" s="1">
        <v>210</v>
      </c>
      <c r="H17" s="1">
        <v>228</v>
      </c>
      <c r="I17" s="10">
        <v>3.1454545454545455</v>
      </c>
      <c r="J17" s="10">
        <v>8.5714285714285632E-2</v>
      </c>
    </row>
    <row r="18" spans="1:10" x14ac:dyDescent="0.25">
      <c r="A18" s="30"/>
      <c r="B18" s="2" t="s">
        <v>21</v>
      </c>
      <c r="C18" s="1">
        <v>47</v>
      </c>
      <c r="D18" s="1">
        <v>57</v>
      </c>
      <c r="E18" s="1">
        <v>144</v>
      </c>
      <c r="F18" s="1">
        <v>135</v>
      </c>
      <c r="G18" s="1">
        <v>155</v>
      </c>
      <c r="H18" s="1">
        <v>211</v>
      </c>
      <c r="I18" s="10">
        <v>3.4893617021276597</v>
      </c>
      <c r="J18" s="10">
        <v>0.3612903225806452</v>
      </c>
    </row>
    <row r="19" spans="1:10" x14ac:dyDescent="0.25">
      <c r="A19" s="30"/>
      <c r="B19" s="2" t="s">
        <v>22</v>
      </c>
      <c r="C19" s="1">
        <v>509</v>
      </c>
      <c r="D19" s="1">
        <v>709</v>
      </c>
      <c r="E19" s="1">
        <v>703</v>
      </c>
      <c r="F19" s="1">
        <v>1435</v>
      </c>
      <c r="G19" s="1">
        <v>1888</v>
      </c>
      <c r="H19" s="1">
        <v>2096</v>
      </c>
      <c r="I19" s="10">
        <v>3.1178781925343815</v>
      </c>
      <c r="J19" s="10">
        <v>0.11016949152542366</v>
      </c>
    </row>
    <row r="20" spans="1:10" x14ac:dyDescent="0.25">
      <c r="A20" s="30"/>
      <c r="B20" s="2" t="s">
        <v>23</v>
      </c>
      <c r="C20" s="1">
        <v>9</v>
      </c>
      <c r="D20" s="1">
        <v>20</v>
      </c>
      <c r="E20" s="1">
        <v>26</v>
      </c>
      <c r="F20" s="1">
        <v>63</v>
      </c>
      <c r="G20" s="1">
        <v>98</v>
      </c>
      <c r="H20" s="1">
        <v>126</v>
      </c>
      <c r="I20" s="10">
        <v>13</v>
      </c>
      <c r="J20" s="10">
        <v>0.28571428571428581</v>
      </c>
    </row>
    <row r="21" spans="1:10" x14ac:dyDescent="0.25">
      <c r="A21" s="30"/>
      <c r="B21" s="2" t="s">
        <v>24</v>
      </c>
      <c r="C21" s="1">
        <v>17</v>
      </c>
      <c r="D21" s="1">
        <v>16</v>
      </c>
      <c r="E21" s="1">
        <v>14</v>
      </c>
      <c r="F21" s="1">
        <v>39</v>
      </c>
      <c r="G21" s="1">
        <v>74</v>
      </c>
      <c r="H21" s="1">
        <v>71</v>
      </c>
      <c r="I21" s="10">
        <v>3.1764705882352944</v>
      </c>
      <c r="J21" s="10">
        <v>-4.0540540540540571E-2</v>
      </c>
    </row>
    <row r="22" spans="1:10" x14ac:dyDescent="0.25">
      <c r="A22" s="30"/>
      <c r="B22" s="2" t="s">
        <v>25</v>
      </c>
      <c r="C22" s="1">
        <v>381</v>
      </c>
      <c r="D22" s="1">
        <v>389</v>
      </c>
      <c r="E22" s="1">
        <v>477</v>
      </c>
      <c r="F22" s="1">
        <v>953</v>
      </c>
      <c r="G22" s="1">
        <v>1245</v>
      </c>
      <c r="H22" s="1">
        <v>1328</v>
      </c>
      <c r="I22" s="10">
        <v>2.4855643044619424</v>
      </c>
      <c r="J22" s="10">
        <v>6.6666666666666652E-2</v>
      </c>
    </row>
    <row r="23" spans="1:10" x14ac:dyDescent="0.25">
      <c r="A23" s="30"/>
      <c r="B23" s="2" t="s">
        <v>26</v>
      </c>
      <c r="C23" s="1">
        <v>23</v>
      </c>
      <c r="D23" s="1">
        <v>48</v>
      </c>
      <c r="E23" s="1">
        <v>58</v>
      </c>
      <c r="F23" s="1">
        <v>102</v>
      </c>
      <c r="G23" s="1">
        <v>137</v>
      </c>
      <c r="H23" s="1">
        <v>102</v>
      </c>
      <c r="I23" s="10">
        <v>3.4347826086956523</v>
      </c>
      <c r="J23" s="10">
        <v>-0.25547445255474455</v>
      </c>
    </row>
    <row r="24" spans="1:10" x14ac:dyDescent="0.25">
      <c r="A24" s="31"/>
      <c r="B24" s="2" t="s">
        <v>71</v>
      </c>
      <c r="C24" s="1">
        <v>20</v>
      </c>
      <c r="D24" s="1">
        <v>14</v>
      </c>
      <c r="E24" s="1">
        <v>25</v>
      </c>
      <c r="F24" s="1">
        <v>76</v>
      </c>
      <c r="G24" s="1">
        <v>89</v>
      </c>
      <c r="H24" s="1">
        <v>48</v>
      </c>
      <c r="I24" s="10">
        <v>1.4</v>
      </c>
      <c r="J24" s="10">
        <v>-0.4606741573033708</v>
      </c>
    </row>
    <row r="25" spans="1:10" x14ac:dyDescent="0.25">
      <c r="A25" s="26" t="s">
        <v>27</v>
      </c>
      <c r="B25" s="2" t="s">
        <v>28</v>
      </c>
      <c r="C25" s="1">
        <v>62</v>
      </c>
      <c r="D25" s="1">
        <v>69</v>
      </c>
      <c r="E25" s="1">
        <v>84</v>
      </c>
      <c r="F25" s="1">
        <v>119</v>
      </c>
      <c r="G25" s="1">
        <v>145</v>
      </c>
      <c r="H25" s="1">
        <v>186</v>
      </c>
      <c r="I25" s="10">
        <v>2</v>
      </c>
      <c r="J25" s="10">
        <v>0.28275862068965507</v>
      </c>
    </row>
    <row r="26" spans="1:10" x14ac:dyDescent="0.25">
      <c r="A26" s="26"/>
      <c r="B26" s="2" t="s">
        <v>29</v>
      </c>
      <c r="C26" s="1">
        <v>45</v>
      </c>
      <c r="D26" s="1">
        <v>52</v>
      </c>
      <c r="E26" s="1">
        <v>80</v>
      </c>
      <c r="F26" s="1">
        <v>104</v>
      </c>
      <c r="G26" s="1">
        <v>88</v>
      </c>
      <c r="H26" s="1">
        <v>89</v>
      </c>
      <c r="I26" s="10">
        <v>0.97777777777777786</v>
      </c>
      <c r="J26" s="10">
        <v>1.1363636363636465E-2</v>
      </c>
    </row>
    <row r="27" spans="1:10" x14ac:dyDescent="0.25">
      <c r="A27" s="26"/>
      <c r="B27" s="2" t="s">
        <v>30</v>
      </c>
      <c r="C27" s="1">
        <v>101</v>
      </c>
      <c r="D27" s="1">
        <v>118</v>
      </c>
      <c r="E27" s="1">
        <v>175</v>
      </c>
      <c r="F27" s="1">
        <v>209</v>
      </c>
      <c r="G27" s="1">
        <v>206</v>
      </c>
      <c r="H27" s="1">
        <v>195</v>
      </c>
      <c r="I27" s="10">
        <v>0.93069306930693063</v>
      </c>
      <c r="J27" s="10">
        <v>-5.3398058252427161E-2</v>
      </c>
    </row>
    <row r="28" spans="1:10" x14ac:dyDescent="0.25">
      <c r="A28" s="26"/>
      <c r="B28" s="2" t="s">
        <v>31</v>
      </c>
      <c r="C28" s="1">
        <v>14</v>
      </c>
      <c r="D28" s="1">
        <v>4</v>
      </c>
      <c r="E28" s="1">
        <v>17</v>
      </c>
      <c r="F28" s="1">
        <v>23</v>
      </c>
      <c r="G28" s="1">
        <v>20</v>
      </c>
      <c r="H28" s="1">
        <v>14</v>
      </c>
      <c r="I28" s="10">
        <v>0</v>
      </c>
      <c r="J28" s="10">
        <v>-0.30000000000000004</v>
      </c>
    </row>
    <row r="29" spans="1:10" x14ac:dyDescent="0.25">
      <c r="A29" s="26"/>
      <c r="B29" s="2" t="s">
        <v>32</v>
      </c>
      <c r="C29" s="1">
        <v>24</v>
      </c>
      <c r="D29" s="1">
        <v>21</v>
      </c>
      <c r="E29" s="1">
        <v>18</v>
      </c>
      <c r="F29" s="1">
        <v>33</v>
      </c>
      <c r="G29" s="1">
        <v>62</v>
      </c>
      <c r="H29" s="1">
        <v>66</v>
      </c>
      <c r="I29" s="10">
        <v>1.75</v>
      </c>
      <c r="J29" s="10">
        <v>6.4516129032258007E-2</v>
      </c>
    </row>
    <row r="30" spans="1:10" x14ac:dyDescent="0.25">
      <c r="A30" s="26"/>
      <c r="B30" s="2" t="s">
        <v>33</v>
      </c>
      <c r="C30" s="1">
        <v>10</v>
      </c>
      <c r="D30" s="1">
        <v>21</v>
      </c>
      <c r="E30" s="1">
        <v>20</v>
      </c>
      <c r="F30" s="1">
        <v>33</v>
      </c>
      <c r="G30" s="1">
        <v>36</v>
      </c>
      <c r="H30" s="1">
        <v>34</v>
      </c>
      <c r="I30" s="10">
        <v>2.4</v>
      </c>
      <c r="J30" s="10">
        <v>-5.555555555555558E-2</v>
      </c>
    </row>
    <row r="31" spans="1:10" x14ac:dyDescent="0.25">
      <c r="A31" s="26"/>
      <c r="B31" s="2" t="s">
        <v>34</v>
      </c>
      <c r="C31" s="1">
        <v>659</v>
      </c>
      <c r="D31" s="1">
        <v>631</v>
      </c>
      <c r="E31" s="1">
        <v>932</v>
      </c>
      <c r="F31" s="1">
        <v>1588</v>
      </c>
      <c r="G31" s="1">
        <v>2137</v>
      </c>
      <c r="H31" s="1">
        <v>2009</v>
      </c>
      <c r="I31" s="10">
        <v>2.0485584218512898</v>
      </c>
      <c r="J31" s="10">
        <v>-5.9897051941974699E-2</v>
      </c>
    </row>
    <row r="32" spans="1:10" x14ac:dyDescent="0.25">
      <c r="A32" s="26"/>
      <c r="B32" s="2" t="s">
        <v>35</v>
      </c>
      <c r="C32" s="1">
        <v>85</v>
      </c>
      <c r="D32" s="1">
        <v>51</v>
      </c>
      <c r="E32" s="1">
        <v>93</v>
      </c>
      <c r="F32" s="1">
        <v>137</v>
      </c>
      <c r="G32" s="1">
        <v>94</v>
      </c>
      <c r="H32" s="1">
        <v>151</v>
      </c>
      <c r="I32" s="10">
        <v>0.77647058823529402</v>
      </c>
      <c r="J32" s="10">
        <v>0.6063829787234043</v>
      </c>
    </row>
    <row r="33" spans="1:10" x14ac:dyDescent="0.25">
      <c r="A33" s="26"/>
      <c r="B33" s="2" t="s">
        <v>36</v>
      </c>
      <c r="C33" s="1">
        <v>7</v>
      </c>
      <c r="D33" s="1">
        <v>2</v>
      </c>
      <c r="E33" s="1">
        <v>5</v>
      </c>
      <c r="F33" s="1">
        <v>13</v>
      </c>
      <c r="G33" s="1">
        <v>20</v>
      </c>
      <c r="H33" s="1">
        <v>14</v>
      </c>
      <c r="I33" s="10">
        <v>1</v>
      </c>
      <c r="J33" s="10">
        <v>-0.30000000000000004</v>
      </c>
    </row>
    <row r="34" spans="1:10" x14ac:dyDescent="0.25">
      <c r="A34" s="26"/>
      <c r="B34" s="2" t="s">
        <v>37</v>
      </c>
      <c r="C34" s="1">
        <v>8</v>
      </c>
      <c r="D34" s="1">
        <v>7</v>
      </c>
      <c r="E34" s="1">
        <v>9</v>
      </c>
      <c r="F34" s="1">
        <v>12</v>
      </c>
      <c r="G34" s="1">
        <v>34</v>
      </c>
      <c r="H34" s="1">
        <v>36</v>
      </c>
      <c r="I34" s="10">
        <v>3.5</v>
      </c>
      <c r="J34" s="10">
        <v>5.8823529411764719E-2</v>
      </c>
    </row>
    <row r="35" spans="1:10" x14ac:dyDescent="0.25">
      <c r="A35" s="26"/>
      <c r="B35" s="2" t="s">
        <v>38</v>
      </c>
      <c r="C35" s="1">
        <v>59</v>
      </c>
      <c r="D35" s="1">
        <v>101</v>
      </c>
      <c r="E35" s="1">
        <v>99</v>
      </c>
      <c r="F35" s="1">
        <v>187</v>
      </c>
      <c r="G35" s="1">
        <v>186</v>
      </c>
      <c r="H35" s="1">
        <v>214</v>
      </c>
      <c r="I35" s="10">
        <v>2.6271186440677967</v>
      </c>
      <c r="J35" s="10">
        <v>0.15053763440860224</v>
      </c>
    </row>
    <row r="36" spans="1:10" x14ac:dyDescent="0.25">
      <c r="A36" s="26"/>
      <c r="B36" s="2" t="s">
        <v>39</v>
      </c>
      <c r="C36" s="1">
        <v>32</v>
      </c>
      <c r="D36" s="1">
        <v>33</v>
      </c>
      <c r="E36" s="1">
        <v>65</v>
      </c>
      <c r="F36" s="1">
        <v>82</v>
      </c>
      <c r="G36" s="1">
        <v>122</v>
      </c>
      <c r="H36" s="1">
        <v>96</v>
      </c>
      <c r="I36" s="10">
        <v>2</v>
      </c>
      <c r="J36" s="10">
        <v>-0.21311475409836067</v>
      </c>
    </row>
    <row r="37" spans="1:10" x14ac:dyDescent="0.25">
      <c r="A37" s="26"/>
      <c r="B37" s="2" t="s">
        <v>40</v>
      </c>
      <c r="C37" s="1">
        <v>69</v>
      </c>
      <c r="D37" s="1">
        <v>85</v>
      </c>
      <c r="E37" s="1">
        <v>132</v>
      </c>
      <c r="F37" s="1">
        <v>204</v>
      </c>
      <c r="G37" s="1">
        <v>313</v>
      </c>
      <c r="H37" s="1">
        <v>373</v>
      </c>
      <c r="I37" s="10">
        <v>4.4057971014492754</v>
      </c>
      <c r="J37" s="10">
        <v>0.19169329073482433</v>
      </c>
    </row>
    <row r="38" spans="1:10" x14ac:dyDescent="0.25">
      <c r="A38" s="26"/>
      <c r="B38" s="2" t="s">
        <v>41</v>
      </c>
      <c r="C38" s="1">
        <v>18</v>
      </c>
      <c r="D38" s="1">
        <v>17</v>
      </c>
      <c r="E38" s="1">
        <v>40</v>
      </c>
      <c r="F38" s="1">
        <v>53</v>
      </c>
      <c r="G38" s="1">
        <v>84</v>
      </c>
      <c r="H38" s="1">
        <v>65</v>
      </c>
      <c r="I38" s="10">
        <v>2.6111111111111112</v>
      </c>
      <c r="J38" s="10">
        <v>-0.22619047619047616</v>
      </c>
    </row>
    <row r="39" spans="1:10" x14ac:dyDescent="0.25">
      <c r="A39" s="26"/>
      <c r="B39" s="2" t="s">
        <v>42</v>
      </c>
      <c r="C39" s="1">
        <v>143</v>
      </c>
      <c r="D39" s="1">
        <v>163</v>
      </c>
      <c r="E39" s="1">
        <v>385</v>
      </c>
      <c r="F39" s="1">
        <v>443</v>
      </c>
      <c r="G39" s="1">
        <v>547</v>
      </c>
      <c r="H39" s="1">
        <v>435</v>
      </c>
      <c r="I39" s="10">
        <v>2.0419580419580421</v>
      </c>
      <c r="J39" s="10">
        <v>-0.20475319926873858</v>
      </c>
    </row>
    <row r="40" spans="1:10" x14ac:dyDescent="0.25">
      <c r="A40" s="26"/>
      <c r="B40" s="2" t="s">
        <v>43</v>
      </c>
      <c r="C40" s="1">
        <v>32</v>
      </c>
      <c r="D40" s="1">
        <v>21</v>
      </c>
      <c r="E40" s="1">
        <v>49</v>
      </c>
      <c r="F40" s="1">
        <v>99</v>
      </c>
      <c r="G40" s="1">
        <v>173</v>
      </c>
      <c r="H40" s="1">
        <v>134</v>
      </c>
      <c r="I40" s="10">
        <v>3.1875</v>
      </c>
      <c r="J40" s="10">
        <v>-0.22543352601156075</v>
      </c>
    </row>
    <row r="41" spans="1:10" x14ac:dyDescent="0.25">
      <c r="A41" s="26"/>
      <c r="B41" s="2" t="s">
        <v>44</v>
      </c>
      <c r="C41" s="1">
        <v>28</v>
      </c>
      <c r="D41" s="1">
        <v>30</v>
      </c>
      <c r="E41" s="1">
        <v>28</v>
      </c>
      <c r="F41" s="1">
        <v>49</v>
      </c>
      <c r="G41" s="1">
        <v>96</v>
      </c>
      <c r="H41" s="1">
        <v>95</v>
      </c>
      <c r="I41" s="10">
        <v>2.3928571428571428</v>
      </c>
      <c r="J41" s="10">
        <v>-1.041666666666663E-2</v>
      </c>
    </row>
    <row r="42" spans="1:10" x14ac:dyDescent="0.25">
      <c r="A42" s="26"/>
      <c r="B42" s="2" t="s">
        <v>45</v>
      </c>
      <c r="C42" s="1">
        <v>70</v>
      </c>
      <c r="D42" s="1">
        <v>100</v>
      </c>
      <c r="E42" s="1">
        <v>106</v>
      </c>
      <c r="F42" s="1">
        <v>198</v>
      </c>
      <c r="G42" s="1">
        <v>270</v>
      </c>
      <c r="H42" s="1">
        <v>264</v>
      </c>
      <c r="I42" s="10">
        <v>2.7714285714285714</v>
      </c>
      <c r="J42" s="10">
        <v>-2.2222222222222254E-2</v>
      </c>
    </row>
    <row r="43" spans="1:10" x14ac:dyDescent="0.25">
      <c r="A43" s="26"/>
      <c r="B43" s="2" t="s">
        <v>46</v>
      </c>
      <c r="C43" s="1">
        <v>32</v>
      </c>
      <c r="D43" s="1">
        <v>24</v>
      </c>
      <c r="E43" s="1">
        <v>30</v>
      </c>
      <c r="F43" s="1">
        <v>58</v>
      </c>
      <c r="G43" s="1">
        <v>97</v>
      </c>
      <c r="H43" s="1">
        <v>92</v>
      </c>
      <c r="I43" s="10">
        <v>1.875</v>
      </c>
      <c r="J43" s="10">
        <v>-5.1546391752577359E-2</v>
      </c>
    </row>
    <row r="44" spans="1:10" x14ac:dyDescent="0.25">
      <c r="A44" s="26"/>
      <c r="B44" s="2" t="s">
        <v>47</v>
      </c>
      <c r="C44" s="1">
        <v>29</v>
      </c>
      <c r="D44" s="1">
        <v>24</v>
      </c>
      <c r="E44" s="1">
        <v>18</v>
      </c>
      <c r="F44" s="1">
        <v>32</v>
      </c>
      <c r="G44" s="1">
        <v>59</v>
      </c>
      <c r="H44" s="1">
        <v>65</v>
      </c>
      <c r="I44" s="10">
        <v>1.2413793103448274</v>
      </c>
      <c r="J44" s="10">
        <v>0.10169491525423724</v>
      </c>
    </row>
    <row r="45" spans="1:10" x14ac:dyDescent="0.25">
      <c r="A45" s="26"/>
      <c r="B45" s="2" t="s">
        <v>48</v>
      </c>
      <c r="C45" s="1">
        <v>6</v>
      </c>
      <c r="D45" s="1">
        <v>20</v>
      </c>
      <c r="E45" s="1">
        <v>12</v>
      </c>
      <c r="F45" s="1">
        <v>32</v>
      </c>
      <c r="G45" s="1">
        <v>24</v>
      </c>
      <c r="H45" s="1">
        <v>24</v>
      </c>
      <c r="I45" s="10">
        <v>3</v>
      </c>
      <c r="J45" s="10">
        <v>0</v>
      </c>
    </row>
    <row r="46" spans="1:10" x14ac:dyDescent="0.25">
      <c r="A46" s="26"/>
      <c r="B46" s="2" t="s">
        <v>49</v>
      </c>
      <c r="C46" s="1">
        <v>30</v>
      </c>
      <c r="D46" s="1">
        <v>36</v>
      </c>
      <c r="E46" s="1">
        <v>69</v>
      </c>
      <c r="F46" s="1">
        <v>116</v>
      </c>
      <c r="G46" s="1">
        <v>147</v>
      </c>
      <c r="H46" s="1">
        <v>130</v>
      </c>
      <c r="I46" s="10">
        <v>3.333333333333333</v>
      </c>
      <c r="J46" s="10">
        <v>-0.11564625850340138</v>
      </c>
    </row>
    <row r="47" spans="1:10" x14ac:dyDescent="0.25">
      <c r="A47" s="26" t="s">
        <v>50</v>
      </c>
      <c r="B47" s="2" t="s">
        <v>51</v>
      </c>
      <c r="C47" s="1">
        <v>5</v>
      </c>
      <c r="D47" s="1">
        <v>10</v>
      </c>
      <c r="E47" s="1">
        <v>20</v>
      </c>
      <c r="F47" s="1">
        <v>34</v>
      </c>
      <c r="G47" s="1">
        <v>41</v>
      </c>
      <c r="H47" s="1">
        <v>28</v>
      </c>
      <c r="I47" s="10">
        <v>4.5999999999999996</v>
      </c>
      <c r="J47" s="10">
        <v>-0.31707317073170727</v>
      </c>
    </row>
    <row r="48" spans="1:10" x14ac:dyDescent="0.25">
      <c r="A48" s="26"/>
      <c r="B48" s="2" t="s">
        <v>52</v>
      </c>
      <c r="C48" s="1">
        <v>5</v>
      </c>
      <c r="D48" s="1">
        <v>17</v>
      </c>
      <c r="E48" s="1">
        <v>25</v>
      </c>
      <c r="F48" s="1">
        <v>48</v>
      </c>
      <c r="G48" s="1">
        <v>47</v>
      </c>
      <c r="H48" s="1">
        <v>44</v>
      </c>
      <c r="I48" s="10">
        <v>7.8000000000000007</v>
      </c>
      <c r="J48" s="10">
        <v>-6.3829787234042534E-2</v>
      </c>
    </row>
    <row r="49" spans="1:10" x14ac:dyDescent="0.25">
      <c r="A49" s="26"/>
      <c r="B49" s="2" t="s">
        <v>53</v>
      </c>
      <c r="C49" s="1">
        <v>14</v>
      </c>
      <c r="D49" s="1">
        <v>8</v>
      </c>
      <c r="E49" s="1">
        <v>17</v>
      </c>
      <c r="F49" s="1">
        <v>31</v>
      </c>
      <c r="G49" s="1">
        <v>43</v>
      </c>
      <c r="H49" s="1">
        <v>54</v>
      </c>
      <c r="I49" s="10">
        <v>2.8571428571428572</v>
      </c>
      <c r="J49" s="10">
        <v>0.2558139534883721</v>
      </c>
    </row>
    <row r="50" spans="1:10" x14ac:dyDescent="0.25">
      <c r="A50" s="26"/>
      <c r="B50" s="2" t="s">
        <v>54</v>
      </c>
      <c r="C50" s="1">
        <v>75</v>
      </c>
      <c r="D50" s="1">
        <v>56</v>
      </c>
      <c r="E50" s="1">
        <v>91</v>
      </c>
      <c r="F50" s="1">
        <v>174</v>
      </c>
      <c r="G50" s="1">
        <v>298</v>
      </c>
      <c r="H50" s="1">
        <v>267</v>
      </c>
      <c r="I50" s="10">
        <v>2.56</v>
      </c>
      <c r="J50" s="10">
        <v>-0.10402684563758391</v>
      </c>
    </row>
    <row r="51" spans="1:10" x14ac:dyDescent="0.25">
      <c r="A51" s="26"/>
      <c r="B51" s="2" t="s">
        <v>55</v>
      </c>
      <c r="C51" s="1">
        <v>70</v>
      </c>
      <c r="D51" s="1">
        <v>91</v>
      </c>
      <c r="E51" s="1">
        <v>168</v>
      </c>
      <c r="F51" s="1">
        <v>224</v>
      </c>
      <c r="G51" s="1">
        <v>309</v>
      </c>
      <c r="H51" s="1">
        <v>332</v>
      </c>
      <c r="I51" s="10">
        <v>3.7428571428571429</v>
      </c>
      <c r="J51" s="10">
        <v>7.4433656957928696E-2</v>
      </c>
    </row>
    <row r="52" spans="1:10" x14ac:dyDescent="0.25">
      <c r="A52" s="26"/>
      <c r="B52" s="2" t="s">
        <v>56</v>
      </c>
      <c r="C52" s="1">
        <v>35</v>
      </c>
      <c r="D52" s="1">
        <v>52</v>
      </c>
      <c r="E52" s="1">
        <v>55</v>
      </c>
      <c r="F52" s="1">
        <v>53</v>
      </c>
      <c r="G52" s="1">
        <v>92</v>
      </c>
      <c r="H52" s="1">
        <v>99</v>
      </c>
      <c r="I52" s="10">
        <v>1.8285714285714287</v>
      </c>
      <c r="J52" s="10">
        <v>7.6086956521739024E-2</v>
      </c>
    </row>
    <row r="53" spans="1:10" x14ac:dyDescent="0.25">
      <c r="A53" s="26"/>
      <c r="B53" s="2" t="s">
        <v>57</v>
      </c>
      <c r="C53" s="1">
        <v>435</v>
      </c>
      <c r="D53" s="1">
        <v>464</v>
      </c>
      <c r="E53" s="1">
        <v>808</v>
      </c>
      <c r="F53" s="1">
        <v>1215</v>
      </c>
      <c r="G53" s="1">
        <v>1233</v>
      </c>
      <c r="H53" s="1">
        <v>1024</v>
      </c>
      <c r="I53" s="10">
        <v>1.3540229885057471</v>
      </c>
      <c r="J53" s="10">
        <v>-0.16950527169505269</v>
      </c>
    </row>
    <row r="54" spans="1:10" x14ac:dyDescent="0.25">
      <c r="A54" s="26"/>
      <c r="B54" s="2" t="s">
        <v>58</v>
      </c>
      <c r="C54" s="1">
        <v>22</v>
      </c>
      <c r="D54" s="1">
        <v>29</v>
      </c>
      <c r="E54" s="1">
        <v>48</v>
      </c>
      <c r="F54" s="1">
        <v>89</v>
      </c>
      <c r="G54" s="1">
        <v>123</v>
      </c>
      <c r="H54" s="1">
        <v>111</v>
      </c>
      <c r="I54" s="10">
        <v>4.0454545454545459</v>
      </c>
      <c r="J54" s="10">
        <v>-9.7560975609756073E-2</v>
      </c>
    </row>
    <row r="55" spans="1:10" x14ac:dyDescent="0.25">
      <c r="A55" s="26"/>
      <c r="B55" s="2" t="s">
        <v>59</v>
      </c>
      <c r="C55" s="1">
        <v>14</v>
      </c>
      <c r="D55" s="1">
        <v>12</v>
      </c>
      <c r="E55" s="1">
        <v>31</v>
      </c>
      <c r="F55" s="1">
        <v>38</v>
      </c>
      <c r="G55" s="1">
        <v>45</v>
      </c>
      <c r="H55" s="1">
        <v>26</v>
      </c>
      <c r="I55" s="10">
        <v>0.85714285714285721</v>
      </c>
      <c r="J55" s="10">
        <v>-0.42222222222222228</v>
      </c>
    </row>
    <row r="56" spans="1:10" x14ac:dyDescent="0.25">
      <c r="A56" s="26"/>
      <c r="B56" s="2" t="s">
        <v>60</v>
      </c>
      <c r="C56" s="1">
        <v>26</v>
      </c>
      <c r="D56" s="1">
        <v>16</v>
      </c>
      <c r="E56" s="1">
        <v>37</v>
      </c>
      <c r="F56" s="1">
        <v>55</v>
      </c>
      <c r="G56" s="1">
        <v>46</v>
      </c>
      <c r="H56" s="1">
        <v>49</v>
      </c>
      <c r="I56" s="10">
        <v>0.88461538461538458</v>
      </c>
      <c r="J56" s="10">
        <v>6.5217391304347894E-2</v>
      </c>
    </row>
    <row r="57" spans="1:10" x14ac:dyDescent="0.25">
      <c r="A57" s="26"/>
      <c r="B57" s="2" t="s">
        <v>61</v>
      </c>
      <c r="C57" s="1">
        <v>12</v>
      </c>
      <c r="D57" s="1">
        <v>23</v>
      </c>
      <c r="E57" s="1">
        <v>53</v>
      </c>
      <c r="F57" s="1">
        <v>88</v>
      </c>
      <c r="G57" s="1">
        <v>84</v>
      </c>
      <c r="H57" s="1">
        <v>87</v>
      </c>
      <c r="I57" s="10">
        <v>6.25</v>
      </c>
      <c r="J57" s="10">
        <v>3.5714285714285809E-2</v>
      </c>
    </row>
    <row r="58" spans="1:10" x14ac:dyDescent="0.25">
      <c r="A58" s="26"/>
      <c r="B58" s="2" t="s">
        <v>62</v>
      </c>
      <c r="C58" s="1">
        <v>25</v>
      </c>
      <c r="D58" s="1">
        <v>26</v>
      </c>
      <c r="E58" s="1">
        <v>70</v>
      </c>
      <c r="F58" s="1">
        <v>72</v>
      </c>
      <c r="G58" s="1">
        <v>132</v>
      </c>
      <c r="H58" s="1">
        <v>104</v>
      </c>
      <c r="I58" s="10">
        <v>3.16</v>
      </c>
      <c r="J58" s="10">
        <v>-0.21212121212121215</v>
      </c>
    </row>
    <row r="59" spans="1:10" x14ac:dyDescent="0.25">
      <c r="A59" s="26"/>
      <c r="B59" s="2" t="s">
        <v>63</v>
      </c>
      <c r="C59" s="1">
        <v>5</v>
      </c>
      <c r="D59" s="1">
        <v>7</v>
      </c>
      <c r="E59" s="1">
        <v>8</v>
      </c>
      <c r="F59" s="1">
        <v>16</v>
      </c>
      <c r="G59" s="1">
        <v>20</v>
      </c>
      <c r="H59" s="1">
        <v>19</v>
      </c>
      <c r="I59" s="10">
        <v>2.8</v>
      </c>
      <c r="J59" s="10">
        <v>-5.0000000000000044E-2</v>
      </c>
    </row>
    <row r="60" spans="1:10" x14ac:dyDescent="0.25">
      <c r="A60" s="26"/>
      <c r="B60" s="2" t="s">
        <v>64</v>
      </c>
      <c r="C60" s="1">
        <v>193</v>
      </c>
      <c r="D60" s="1">
        <v>202</v>
      </c>
      <c r="E60" s="1">
        <v>314</v>
      </c>
      <c r="F60" s="1">
        <v>430</v>
      </c>
      <c r="G60" s="1">
        <v>555</v>
      </c>
      <c r="H60" s="1">
        <v>551</v>
      </c>
      <c r="I60" s="10">
        <v>1.854922279792746</v>
      </c>
      <c r="J60" s="10">
        <v>-7.2072072072072446E-3</v>
      </c>
    </row>
    <row r="61" spans="1:10" x14ac:dyDescent="0.25">
      <c r="A61" s="26"/>
      <c r="B61" s="2" t="s">
        <v>65</v>
      </c>
      <c r="C61" s="1">
        <v>23</v>
      </c>
      <c r="D61" s="1">
        <v>37</v>
      </c>
      <c r="E61" s="1">
        <v>37</v>
      </c>
      <c r="F61" s="1">
        <v>63</v>
      </c>
      <c r="G61" s="1">
        <v>133</v>
      </c>
      <c r="H61" s="1">
        <v>119</v>
      </c>
      <c r="I61" s="10">
        <v>4.1739130434782608</v>
      </c>
      <c r="J61" s="10">
        <v>-0.10526315789473684</v>
      </c>
    </row>
    <row r="62" spans="1:10" x14ac:dyDescent="0.25">
      <c r="A62" s="26"/>
      <c r="B62" s="2" t="s">
        <v>66</v>
      </c>
      <c r="C62" s="1">
        <v>45</v>
      </c>
      <c r="D62" s="1">
        <v>47</v>
      </c>
      <c r="E62" s="1">
        <v>167</v>
      </c>
      <c r="F62" s="1">
        <v>149</v>
      </c>
      <c r="G62" s="1">
        <v>178</v>
      </c>
      <c r="H62" s="1">
        <v>168</v>
      </c>
      <c r="I62" s="10">
        <v>2.7333333333333334</v>
      </c>
      <c r="J62" s="10">
        <v>-5.6179775280898903E-2</v>
      </c>
    </row>
    <row r="63" spans="1:10" x14ac:dyDescent="0.25">
      <c r="A63" s="26"/>
      <c r="B63" s="2" t="s">
        <v>67</v>
      </c>
      <c r="C63" s="1">
        <v>1</v>
      </c>
      <c r="D63" s="1">
        <v>9</v>
      </c>
      <c r="E63" s="1">
        <v>8</v>
      </c>
      <c r="F63" s="1">
        <v>10</v>
      </c>
      <c r="G63" s="1">
        <v>18</v>
      </c>
      <c r="H63" s="1">
        <v>26</v>
      </c>
      <c r="I63" s="10">
        <v>25</v>
      </c>
      <c r="J63" s="10">
        <v>0.44444444444444442</v>
      </c>
    </row>
    <row r="64" spans="1:10" x14ac:dyDescent="0.25">
      <c r="A64" s="26"/>
      <c r="B64" s="2" t="s">
        <v>68</v>
      </c>
      <c r="C64" s="1">
        <v>11</v>
      </c>
      <c r="D64" s="1">
        <v>18</v>
      </c>
      <c r="E64" s="1">
        <v>16</v>
      </c>
      <c r="F64" s="1">
        <v>36</v>
      </c>
      <c r="G64" s="1">
        <v>72</v>
      </c>
      <c r="H64" s="1">
        <v>55</v>
      </c>
      <c r="I64" s="10">
        <v>4</v>
      </c>
      <c r="J64" s="10">
        <v>-0.23611111111111116</v>
      </c>
    </row>
    <row r="65" spans="1:10" x14ac:dyDescent="0.25">
      <c r="A65" s="26"/>
      <c r="B65" s="2" t="s">
        <v>69</v>
      </c>
      <c r="C65" s="1">
        <v>108</v>
      </c>
      <c r="D65" s="1">
        <v>153</v>
      </c>
      <c r="E65" s="1">
        <v>147</v>
      </c>
      <c r="F65" s="1">
        <v>296</v>
      </c>
      <c r="G65" s="1">
        <v>337</v>
      </c>
      <c r="H65" s="1">
        <v>265</v>
      </c>
      <c r="I65" s="10">
        <v>1.4537037037037037</v>
      </c>
      <c r="J65" s="10">
        <v>-0.21364985163204753</v>
      </c>
    </row>
    <row r="66" spans="1:10" x14ac:dyDescent="0.25">
      <c r="A66" s="26"/>
      <c r="B66" s="2" t="s">
        <v>70</v>
      </c>
      <c r="C66" s="1">
        <v>15</v>
      </c>
      <c r="D66" s="1">
        <v>15</v>
      </c>
      <c r="E66" s="1">
        <v>31</v>
      </c>
      <c r="F66" s="1">
        <v>35</v>
      </c>
      <c r="G66" s="1">
        <v>39</v>
      </c>
      <c r="H66" s="1">
        <v>45</v>
      </c>
      <c r="I66" s="10">
        <v>2</v>
      </c>
      <c r="J66" s="10">
        <v>0.15384615384615374</v>
      </c>
    </row>
    <row r="67" spans="1:10" x14ac:dyDescent="0.25">
      <c r="A67" s="26" t="s">
        <v>72</v>
      </c>
      <c r="B67" s="2" t="s">
        <v>73</v>
      </c>
      <c r="C67" s="1">
        <v>21</v>
      </c>
      <c r="D67" s="1">
        <v>13</v>
      </c>
      <c r="E67" s="1">
        <v>24</v>
      </c>
      <c r="F67" s="1">
        <v>35</v>
      </c>
      <c r="G67" s="1">
        <v>81</v>
      </c>
      <c r="H67" s="1">
        <v>126</v>
      </c>
      <c r="I67" s="10">
        <v>5</v>
      </c>
      <c r="J67" s="10">
        <v>0.55555555555555558</v>
      </c>
    </row>
    <row r="68" spans="1:10" x14ac:dyDescent="0.25">
      <c r="A68" s="26"/>
      <c r="B68" s="2" t="s">
        <v>74</v>
      </c>
      <c r="C68" s="1">
        <v>16</v>
      </c>
      <c r="D68" s="1">
        <v>30</v>
      </c>
      <c r="E68" s="1">
        <v>54</v>
      </c>
      <c r="F68" s="1">
        <v>55</v>
      </c>
      <c r="G68" s="1">
        <v>103</v>
      </c>
      <c r="H68" s="1">
        <v>67</v>
      </c>
      <c r="I68" s="10">
        <v>3.1875</v>
      </c>
      <c r="J68" s="10">
        <v>-0.34951456310679607</v>
      </c>
    </row>
    <row r="69" spans="1:10" x14ac:dyDescent="0.25">
      <c r="A69" s="26"/>
      <c r="B69" s="2" t="s">
        <v>75</v>
      </c>
      <c r="C69" s="1">
        <v>24</v>
      </c>
      <c r="D69" s="1">
        <v>25</v>
      </c>
      <c r="E69" s="1">
        <v>34</v>
      </c>
      <c r="F69" s="1">
        <v>86</v>
      </c>
      <c r="G69" s="1">
        <v>68</v>
      </c>
      <c r="H69" s="1">
        <v>57</v>
      </c>
      <c r="I69" s="10">
        <v>1.375</v>
      </c>
      <c r="J69" s="10">
        <v>-0.16176470588235292</v>
      </c>
    </row>
    <row r="70" spans="1:10" x14ac:dyDescent="0.25">
      <c r="A70" s="26"/>
      <c r="B70" s="2" t="s">
        <v>76</v>
      </c>
      <c r="C70" s="1">
        <v>50</v>
      </c>
      <c r="D70" s="1">
        <v>103</v>
      </c>
      <c r="E70" s="1">
        <v>187</v>
      </c>
      <c r="F70" s="1">
        <v>116</v>
      </c>
      <c r="G70" s="1">
        <v>137</v>
      </c>
      <c r="H70" s="1">
        <v>147</v>
      </c>
      <c r="I70" s="10">
        <v>1.94</v>
      </c>
      <c r="J70" s="10">
        <v>7.2992700729926918E-2</v>
      </c>
    </row>
    <row r="71" spans="1:10" x14ac:dyDescent="0.25">
      <c r="A71" s="26"/>
      <c r="B71" s="2" t="s">
        <v>77</v>
      </c>
      <c r="C71" s="1">
        <v>33</v>
      </c>
      <c r="D71" s="1">
        <v>40</v>
      </c>
      <c r="E71" s="1">
        <v>43</v>
      </c>
      <c r="F71" s="1">
        <v>73</v>
      </c>
      <c r="G71" s="1">
        <v>172</v>
      </c>
      <c r="H71" s="1">
        <v>180</v>
      </c>
      <c r="I71" s="10">
        <v>4.4545454545454541</v>
      </c>
      <c r="J71" s="10">
        <v>4.6511627906976827E-2</v>
      </c>
    </row>
    <row r="72" spans="1:10" x14ac:dyDescent="0.25">
      <c r="A72" s="26"/>
      <c r="B72" s="2" t="s">
        <v>78</v>
      </c>
      <c r="C72" s="1">
        <v>6</v>
      </c>
      <c r="D72" s="1">
        <v>14</v>
      </c>
      <c r="E72" s="1">
        <v>21</v>
      </c>
      <c r="F72" s="1">
        <v>26</v>
      </c>
      <c r="G72" s="1">
        <v>43</v>
      </c>
      <c r="H72" s="1">
        <v>36</v>
      </c>
      <c r="I72" s="10">
        <v>5</v>
      </c>
      <c r="J72" s="10">
        <v>-0.16279069767441856</v>
      </c>
    </row>
    <row r="73" spans="1:10" x14ac:dyDescent="0.25">
      <c r="A73" s="26"/>
      <c r="B73" s="2" t="s">
        <v>79</v>
      </c>
      <c r="C73" s="1">
        <v>7</v>
      </c>
      <c r="D73" s="1">
        <v>10</v>
      </c>
      <c r="E73" s="1">
        <v>29</v>
      </c>
      <c r="F73" s="1">
        <v>46</v>
      </c>
      <c r="G73" s="1">
        <v>85</v>
      </c>
      <c r="H73" s="1">
        <v>81</v>
      </c>
      <c r="I73" s="10">
        <v>10.571428571428571</v>
      </c>
      <c r="J73" s="10">
        <v>-4.705882352941182E-2</v>
      </c>
    </row>
    <row r="74" spans="1:10" x14ac:dyDescent="0.25">
      <c r="A74" s="26"/>
      <c r="B74" s="2" t="s">
        <v>80</v>
      </c>
      <c r="C74" s="1">
        <v>16</v>
      </c>
      <c r="D74" s="1">
        <v>25</v>
      </c>
      <c r="E74" s="1">
        <v>38</v>
      </c>
      <c r="F74" s="1">
        <v>54</v>
      </c>
      <c r="G74" s="1">
        <v>89</v>
      </c>
      <c r="H74" s="1">
        <v>130</v>
      </c>
      <c r="I74" s="10">
        <v>7.125</v>
      </c>
      <c r="J74" s="10">
        <v>0.4606741573033708</v>
      </c>
    </row>
    <row r="75" spans="1:10" x14ac:dyDescent="0.25">
      <c r="A75" s="26"/>
      <c r="B75" s="2" t="s">
        <v>81</v>
      </c>
      <c r="C75" s="1">
        <v>7</v>
      </c>
      <c r="D75" s="1">
        <v>22</v>
      </c>
      <c r="E75" s="1">
        <v>27</v>
      </c>
      <c r="F75" s="1">
        <v>31</v>
      </c>
      <c r="G75" s="1">
        <v>44</v>
      </c>
      <c r="H75" s="1">
        <v>52</v>
      </c>
      <c r="I75" s="10">
        <v>6.4285714285714288</v>
      </c>
      <c r="J75" s="10">
        <v>0.18181818181818188</v>
      </c>
    </row>
    <row r="76" spans="1:10" x14ac:dyDescent="0.25">
      <c r="A76" s="26"/>
      <c r="B76" s="2" t="s">
        <v>82</v>
      </c>
      <c r="C76" s="1">
        <v>42</v>
      </c>
      <c r="D76" s="1">
        <v>53</v>
      </c>
      <c r="E76" s="1">
        <v>96</v>
      </c>
      <c r="F76" s="1">
        <v>109</v>
      </c>
      <c r="G76" s="1">
        <v>175</v>
      </c>
      <c r="H76" s="1">
        <v>185</v>
      </c>
      <c r="I76" s="10">
        <v>3.4047619047619051</v>
      </c>
      <c r="J76" s="10">
        <v>5.7142857142857162E-2</v>
      </c>
    </row>
    <row r="77" spans="1:10" x14ac:dyDescent="0.25">
      <c r="A77" s="26"/>
      <c r="B77" s="2" t="s">
        <v>83</v>
      </c>
      <c r="C77" s="1">
        <v>9</v>
      </c>
      <c r="D77" s="1">
        <v>2</v>
      </c>
      <c r="E77" s="1">
        <v>30</v>
      </c>
      <c r="F77" s="1">
        <v>25</v>
      </c>
      <c r="G77" s="1">
        <v>32</v>
      </c>
      <c r="H77" s="1">
        <v>55</v>
      </c>
      <c r="I77" s="10">
        <v>5.1111111111111107</v>
      </c>
      <c r="J77" s="10">
        <v>0.71875</v>
      </c>
    </row>
    <row r="78" spans="1:10" x14ac:dyDescent="0.25">
      <c r="A78" s="26"/>
      <c r="B78" s="2" t="s">
        <v>84</v>
      </c>
      <c r="C78" s="1">
        <v>52</v>
      </c>
      <c r="D78" s="1">
        <v>70</v>
      </c>
      <c r="E78" s="1">
        <v>142</v>
      </c>
      <c r="F78" s="1">
        <v>197</v>
      </c>
      <c r="G78" s="1">
        <v>147</v>
      </c>
      <c r="H78" s="1">
        <v>121</v>
      </c>
      <c r="I78" s="10">
        <v>1.3269230769230771</v>
      </c>
      <c r="J78" s="10">
        <v>-0.1768707482993197</v>
      </c>
    </row>
    <row r="79" spans="1:10" x14ac:dyDescent="0.25">
      <c r="A79" s="26"/>
      <c r="B79" s="2" t="s">
        <v>85</v>
      </c>
      <c r="C79" s="1">
        <v>31</v>
      </c>
      <c r="D79" s="1">
        <v>35</v>
      </c>
      <c r="E79" s="1">
        <v>66</v>
      </c>
      <c r="F79" s="1">
        <v>55</v>
      </c>
      <c r="G79" s="1">
        <v>69</v>
      </c>
      <c r="H79" s="1">
        <v>58</v>
      </c>
      <c r="I79" s="10">
        <v>0.87096774193548376</v>
      </c>
      <c r="J79" s="10">
        <v>-0.15942028985507251</v>
      </c>
    </row>
    <row r="80" spans="1:10" x14ac:dyDescent="0.25">
      <c r="A80" s="26"/>
      <c r="B80" s="2" t="s">
        <v>86</v>
      </c>
      <c r="C80" s="1">
        <v>10</v>
      </c>
      <c r="D80" s="1">
        <v>10</v>
      </c>
      <c r="E80" s="1">
        <v>16</v>
      </c>
      <c r="F80" s="1">
        <v>24</v>
      </c>
      <c r="G80" s="1">
        <v>42</v>
      </c>
      <c r="H80" s="1">
        <v>41</v>
      </c>
      <c r="I80" s="10">
        <v>3.0999999999999996</v>
      </c>
      <c r="J80" s="10">
        <v>-2.3809523809523836E-2</v>
      </c>
    </row>
    <row r="81" spans="1:10" x14ac:dyDescent="0.25">
      <c r="A81" s="26"/>
      <c r="B81" s="2" t="s">
        <v>87</v>
      </c>
      <c r="C81" s="1">
        <v>67</v>
      </c>
      <c r="D81" s="1">
        <v>98</v>
      </c>
      <c r="E81" s="1">
        <v>127</v>
      </c>
      <c r="F81" s="1">
        <v>136</v>
      </c>
      <c r="G81" s="1">
        <v>273</v>
      </c>
      <c r="H81" s="1">
        <v>291</v>
      </c>
      <c r="I81" s="10">
        <v>3.3432835820895521</v>
      </c>
      <c r="J81" s="10">
        <v>6.5934065934065922E-2</v>
      </c>
    </row>
    <row r="82" spans="1:10" x14ac:dyDescent="0.25">
      <c r="A82" s="26"/>
      <c r="B82" s="2" t="s">
        <v>88</v>
      </c>
      <c r="C82" s="1">
        <v>49</v>
      </c>
      <c r="D82" s="1">
        <v>50</v>
      </c>
      <c r="E82" s="1">
        <v>58</v>
      </c>
      <c r="F82" s="1">
        <v>39</v>
      </c>
      <c r="G82" s="1">
        <v>103</v>
      </c>
      <c r="H82" s="1">
        <v>95</v>
      </c>
      <c r="I82" s="10">
        <v>0.93877551020408156</v>
      </c>
      <c r="J82" s="10">
        <v>-7.7669902912621325E-2</v>
      </c>
    </row>
    <row r="83" spans="1:10" x14ac:dyDescent="0.25">
      <c r="A83" s="26"/>
      <c r="B83" s="2" t="s">
        <v>89</v>
      </c>
      <c r="C83" s="1">
        <v>11</v>
      </c>
      <c r="D83" s="1">
        <v>11</v>
      </c>
      <c r="E83" s="1">
        <v>14</v>
      </c>
      <c r="F83" s="1">
        <v>10</v>
      </c>
      <c r="G83" s="1">
        <v>36</v>
      </c>
      <c r="H83" s="1">
        <v>23</v>
      </c>
      <c r="I83" s="10">
        <v>1.0909090909090908</v>
      </c>
      <c r="J83" s="10">
        <v>-0.36111111111111116</v>
      </c>
    </row>
    <row r="84" spans="1:10" x14ac:dyDescent="0.25">
      <c r="A84" s="26"/>
      <c r="B84" s="2" t="s">
        <v>90</v>
      </c>
      <c r="C84" s="1">
        <v>67</v>
      </c>
      <c r="D84" s="1">
        <v>104</v>
      </c>
      <c r="E84" s="1">
        <v>182</v>
      </c>
      <c r="F84" s="1">
        <v>153</v>
      </c>
      <c r="G84" s="1">
        <v>239</v>
      </c>
      <c r="H84" s="1">
        <v>278</v>
      </c>
      <c r="I84" s="10">
        <v>3.1492537313432836</v>
      </c>
      <c r="J84" s="10">
        <v>0.16317991631799167</v>
      </c>
    </row>
    <row r="85" spans="1:10" x14ac:dyDescent="0.25">
      <c r="A85" s="28" t="s">
        <v>91</v>
      </c>
      <c r="B85" s="28"/>
      <c r="C85" s="1">
        <v>10295</v>
      </c>
      <c r="D85" s="1">
        <v>12822</v>
      </c>
      <c r="E85" s="1">
        <v>22032</v>
      </c>
      <c r="F85" s="1">
        <v>34939</v>
      </c>
      <c r="G85" s="1">
        <v>44061</v>
      </c>
      <c r="H85" s="1">
        <v>41847</v>
      </c>
      <c r="I85" s="10">
        <v>3.0647887323943666</v>
      </c>
      <c r="J85" s="10">
        <v>-5.0248519098522459E-2</v>
      </c>
    </row>
    <row r="86" spans="1:10" x14ac:dyDescent="0.25">
      <c r="H86" s="5"/>
    </row>
    <row r="87" spans="1:10" x14ac:dyDescent="0.25">
      <c r="H87" s="5"/>
    </row>
    <row r="88" spans="1:10" x14ac:dyDescent="0.25">
      <c r="A88" s="6" t="s">
        <v>112</v>
      </c>
      <c r="H88" s="5"/>
    </row>
  </sheetData>
  <mergeCells count="9">
    <mergeCell ref="A5:A6"/>
    <mergeCell ref="B5:B6"/>
    <mergeCell ref="C5:H5"/>
    <mergeCell ref="A85:B85"/>
    <mergeCell ref="A7:A12"/>
    <mergeCell ref="A13:A24"/>
    <mergeCell ref="A25:A46"/>
    <mergeCell ref="A47:A66"/>
    <mergeCell ref="A67:A84"/>
  </mergeCells>
  <hyperlinks>
    <hyperlink ref="B1" location="Índice!A1" display="ÍNDICE" xr:uid="{A2A678AD-ED34-49E9-92EC-1B7C50F4F991}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82204-D2DD-482C-9F04-39E0851BBD03}">
  <dimension ref="A1:M88"/>
  <sheetViews>
    <sheetView zoomScaleNormal="100" workbookViewId="0">
      <selection activeCell="G85" sqref="G85"/>
    </sheetView>
  </sheetViews>
  <sheetFormatPr defaultRowHeight="15" x14ac:dyDescent="0.25"/>
  <cols>
    <col min="1" max="1" width="23.85546875" style="4" customWidth="1"/>
    <col min="2" max="2" width="7" style="4" customWidth="1"/>
    <col min="3" max="3" width="7" style="5" customWidth="1"/>
    <col min="4" max="13" width="7" customWidth="1"/>
  </cols>
  <sheetData>
    <row r="1" spans="1:13" x14ac:dyDescent="0.25">
      <c r="A1" s="6" t="s">
        <v>345</v>
      </c>
      <c r="B1" s="17" t="s">
        <v>256</v>
      </c>
    </row>
    <row r="2" spans="1:13" x14ac:dyDescent="0.25">
      <c r="A2" s="7" t="s">
        <v>222</v>
      </c>
    </row>
    <row r="3" spans="1:13" x14ac:dyDescent="0.25">
      <c r="A3" s="7" t="s">
        <v>277</v>
      </c>
    </row>
    <row r="4" spans="1:13" x14ac:dyDescent="0.25">
      <c r="A4" s="7"/>
    </row>
    <row r="5" spans="1:13" x14ac:dyDescent="0.25">
      <c r="A5" s="26" t="s">
        <v>1</v>
      </c>
      <c r="B5" s="28" t="s">
        <v>223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x14ac:dyDescent="0.25">
      <c r="A6" s="26"/>
      <c r="B6" s="1" t="s">
        <v>92</v>
      </c>
      <c r="C6" s="1" t="s">
        <v>93</v>
      </c>
      <c r="D6" s="1" t="s">
        <v>94</v>
      </c>
      <c r="E6" s="1" t="s">
        <v>95</v>
      </c>
      <c r="F6" s="1" t="s">
        <v>96</v>
      </c>
      <c r="G6" s="1" t="s">
        <v>97</v>
      </c>
      <c r="H6" s="1" t="s">
        <v>98</v>
      </c>
      <c r="I6" s="1" t="s">
        <v>99</v>
      </c>
      <c r="J6" s="1" t="s">
        <v>100</v>
      </c>
      <c r="K6" s="1" t="s">
        <v>101</v>
      </c>
      <c r="L6" s="1" t="s">
        <v>102</v>
      </c>
      <c r="M6" s="1" t="s">
        <v>103</v>
      </c>
    </row>
    <row r="7" spans="1:13" x14ac:dyDescent="0.25">
      <c r="A7" s="2" t="s">
        <v>73</v>
      </c>
      <c r="B7" s="1">
        <v>3</v>
      </c>
      <c r="C7" s="1">
        <v>3</v>
      </c>
      <c r="D7" s="1">
        <v>5</v>
      </c>
      <c r="E7" s="1">
        <v>1</v>
      </c>
      <c r="F7" s="1">
        <v>2</v>
      </c>
      <c r="G7" s="1">
        <v>1</v>
      </c>
      <c r="H7" s="1">
        <v>8</v>
      </c>
      <c r="I7" s="1">
        <v>3</v>
      </c>
      <c r="J7" s="1">
        <v>0</v>
      </c>
      <c r="K7" s="1">
        <v>2</v>
      </c>
      <c r="L7" s="1">
        <v>1</v>
      </c>
      <c r="M7" s="1">
        <v>5</v>
      </c>
    </row>
    <row r="8" spans="1:13" x14ac:dyDescent="0.25">
      <c r="A8" s="2" t="s">
        <v>51</v>
      </c>
      <c r="B8" s="1">
        <v>1</v>
      </c>
      <c r="C8" s="1">
        <v>1</v>
      </c>
      <c r="D8" s="1">
        <v>6</v>
      </c>
      <c r="E8" s="1">
        <v>0</v>
      </c>
      <c r="F8" s="1">
        <v>1</v>
      </c>
      <c r="G8" s="1">
        <v>6</v>
      </c>
      <c r="H8" s="1">
        <v>0</v>
      </c>
      <c r="I8" s="1">
        <v>1</v>
      </c>
      <c r="J8" s="1">
        <v>0</v>
      </c>
      <c r="K8" s="1">
        <v>0</v>
      </c>
      <c r="L8" s="1">
        <v>0</v>
      </c>
      <c r="M8" s="1">
        <v>2</v>
      </c>
    </row>
    <row r="9" spans="1:13" x14ac:dyDescent="0.25">
      <c r="A9" s="2" t="s">
        <v>52</v>
      </c>
      <c r="B9" s="1">
        <v>1</v>
      </c>
      <c r="C9" s="1">
        <v>0</v>
      </c>
      <c r="D9" s="1">
        <v>1</v>
      </c>
      <c r="E9" s="1">
        <v>0</v>
      </c>
      <c r="F9" s="1">
        <v>0</v>
      </c>
      <c r="G9" s="1">
        <v>1</v>
      </c>
      <c r="H9" s="1">
        <v>4</v>
      </c>
      <c r="I9" s="1">
        <v>0</v>
      </c>
      <c r="J9" s="1">
        <v>0</v>
      </c>
      <c r="K9" s="1">
        <v>0</v>
      </c>
      <c r="L9" s="1">
        <v>0</v>
      </c>
      <c r="M9" s="1">
        <v>0</v>
      </c>
    </row>
    <row r="10" spans="1:13" x14ac:dyDescent="0.25">
      <c r="A10" s="2" t="s">
        <v>28</v>
      </c>
      <c r="B10" s="1">
        <v>1</v>
      </c>
      <c r="C10" s="1">
        <v>1</v>
      </c>
      <c r="D10" s="1">
        <v>4</v>
      </c>
      <c r="E10" s="1">
        <v>2</v>
      </c>
      <c r="F10" s="1">
        <v>1</v>
      </c>
      <c r="G10" s="1">
        <v>1</v>
      </c>
      <c r="H10" s="1">
        <v>1</v>
      </c>
      <c r="I10" s="1">
        <v>1</v>
      </c>
      <c r="J10" s="1">
        <v>4</v>
      </c>
      <c r="K10" s="1">
        <v>2</v>
      </c>
      <c r="L10" s="1">
        <v>1</v>
      </c>
      <c r="M10" s="1">
        <v>0</v>
      </c>
    </row>
    <row r="11" spans="1:13" x14ac:dyDescent="0.25">
      <c r="A11" s="2" t="s">
        <v>29</v>
      </c>
      <c r="B11" s="1">
        <v>0</v>
      </c>
      <c r="C11" s="1">
        <v>4</v>
      </c>
      <c r="D11" s="1">
        <v>0</v>
      </c>
      <c r="E11" s="1">
        <v>3</v>
      </c>
      <c r="F11" s="1">
        <v>3</v>
      </c>
      <c r="G11" s="1">
        <v>1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</row>
    <row r="12" spans="1:13" x14ac:dyDescent="0.25">
      <c r="A12" s="2" t="s">
        <v>53</v>
      </c>
      <c r="B12" s="1">
        <v>0</v>
      </c>
      <c r="C12" s="1">
        <v>0</v>
      </c>
      <c r="D12" s="1">
        <v>1</v>
      </c>
      <c r="E12" s="1">
        <v>0</v>
      </c>
      <c r="F12" s="1">
        <v>0</v>
      </c>
      <c r="G12" s="1">
        <v>1</v>
      </c>
      <c r="H12" s="1">
        <v>1</v>
      </c>
      <c r="I12" s="1">
        <v>0</v>
      </c>
      <c r="J12" s="1">
        <v>0</v>
      </c>
      <c r="K12" s="1">
        <v>1</v>
      </c>
      <c r="L12" s="1">
        <v>0</v>
      </c>
      <c r="M12" s="1">
        <v>0</v>
      </c>
    </row>
    <row r="13" spans="1:13" x14ac:dyDescent="0.25">
      <c r="A13" s="2" t="s">
        <v>30</v>
      </c>
      <c r="B13" s="1">
        <v>3</v>
      </c>
      <c r="C13" s="1">
        <v>0</v>
      </c>
      <c r="D13" s="1">
        <v>1</v>
      </c>
      <c r="E13" s="1">
        <v>1</v>
      </c>
      <c r="F13" s="1">
        <v>1</v>
      </c>
      <c r="G13" s="1">
        <v>2</v>
      </c>
      <c r="H13" s="1">
        <v>0</v>
      </c>
      <c r="I13" s="1">
        <v>2</v>
      </c>
      <c r="J13" s="1">
        <v>1</v>
      </c>
      <c r="K13" s="1">
        <v>0</v>
      </c>
      <c r="L13" s="1">
        <v>4</v>
      </c>
      <c r="M13" s="1">
        <v>0</v>
      </c>
    </row>
    <row r="14" spans="1:13" x14ac:dyDescent="0.25">
      <c r="A14" s="2" t="s">
        <v>31</v>
      </c>
      <c r="B14" s="1">
        <v>0</v>
      </c>
      <c r="C14" s="1">
        <v>0</v>
      </c>
      <c r="D14" s="1">
        <v>0</v>
      </c>
      <c r="E14" s="1">
        <v>1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</row>
    <row r="15" spans="1:13" x14ac:dyDescent="0.25">
      <c r="A15" s="2" t="s">
        <v>16</v>
      </c>
      <c r="B15" s="1">
        <v>7</v>
      </c>
      <c r="C15" s="1">
        <v>16</v>
      </c>
      <c r="D15" s="1">
        <v>7</v>
      </c>
      <c r="E15" s="1">
        <v>12</v>
      </c>
      <c r="F15" s="1">
        <v>19</v>
      </c>
      <c r="G15" s="1">
        <v>5</v>
      </c>
      <c r="H15" s="1">
        <v>8</v>
      </c>
      <c r="I15" s="1">
        <v>5</v>
      </c>
      <c r="J15" s="1">
        <v>10</v>
      </c>
      <c r="K15" s="1">
        <v>7</v>
      </c>
      <c r="L15" s="1">
        <v>16</v>
      </c>
      <c r="M15" s="1">
        <v>12</v>
      </c>
    </row>
    <row r="16" spans="1:13" x14ac:dyDescent="0.25">
      <c r="A16" s="2" t="s">
        <v>32</v>
      </c>
      <c r="B16" s="1">
        <v>0</v>
      </c>
      <c r="C16" s="1">
        <v>0</v>
      </c>
      <c r="D16" s="1">
        <v>2</v>
      </c>
      <c r="E16" s="1">
        <v>0</v>
      </c>
      <c r="F16" s="1">
        <v>0</v>
      </c>
      <c r="G16" s="1">
        <v>0</v>
      </c>
      <c r="H16" s="1">
        <v>0</v>
      </c>
      <c r="I16" s="1">
        <v>1</v>
      </c>
      <c r="J16" s="1">
        <v>2</v>
      </c>
      <c r="K16" s="1">
        <v>0</v>
      </c>
      <c r="L16" s="1">
        <v>0</v>
      </c>
      <c r="M16" s="1">
        <v>2</v>
      </c>
    </row>
    <row r="17" spans="1:13" x14ac:dyDescent="0.25">
      <c r="A17" s="2" t="s">
        <v>54</v>
      </c>
      <c r="B17" s="1">
        <v>10</v>
      </c>
      <c r="C17" s="1">
        <v>5</v>
      </c>
      <c r="D17" s="1">
        <v>2</v>
      </c>
      <c r="E17" s="1">
        <v>1</v>
      </c>
      <c r="F17" s="1">
        <v>2</v>
      </c>
      <c r="G17" s="1">
        <v>0</v>
      </c>
      <c r="H17" s="1">
        <v>4</v>
      </c>
      <c r="I17" s="1">
        <v>4</v>
      </c>
      <c r="J17" s="1">
        <v>2</v>
      </c>
      <c r="K17" s="1">
        <v>3</v>
      </c>
      <c r="L17" s="1">
        <v>6</v>
      </c>
      <c r="M17" s="1">
        <v>1</v>
      </c>
    </row>
    <row r="18" spans="1:13" x14ac:dyDescent="0.25">
      <c r="A18" s="2" t="s">
        <v>55</v>
      </c>
      <c r="B18" s="1">
        <v>9</v>
      </c>
      <c r="C18" s="1">
        <v>1</v>
      </c>
      <c r="D18" s="1">
        <v>4</v>
      </c>
      <c r="E18" s="1">
        <v>3</v>
      </c>
      <c r="F18" s="1">
        <v>8</v>
      </c>
      <c r="G18" s="1">
        <v>3</v>
      </c>
      <c r="H18" s="1">
        <v>4</v>
      </c>
      <c r="I18" s="1">
        <v>4</v>
      </c>
      <c r="J18" s="1">
        <v>7</v>
      </c>
      <c r="K18" s="1">
        <v>2</v>
      </c>
      <c r="L18" s="1">
        <v>4</v>
      </c>
      <c r="M18" s="1">
        <v>7</v>
      </c>
    </row>
    <row r="19" spans="1:13" x14ac:dyDescent="0.25">
      <c r="A19" s="2" t="s">
        <v>56</v>
      </c>
      <c r="B19" s="1">
        <v>1</v>
      </c>
      <c r="C19" s="1">
        <v>1</v>
      </c>
      <c r="D19" s="1">
        <v>2</v>
      </c>
      <c r="E19" s="1">
        <v>11</v>
      </c>
      <c r="F19" s="1">
        <v>2</v>
      </c>
      <c r="G19" s="1">
        <v>0</v>
      </c>
      <c r="H19" s="1">
        <v>1</v>
      </c>
      <c r="I19" s="1">
        <v>0</v>
      </c>
      <c r="J19" s="1">
        <v>1</v>
      </c>
      <c r="K19" s="1">
        <v>1</v>
      </c>
      <c r="L19" s="1">
        <v>0</v>
      </c>
      <c r="M19" s="1">
        <v>1</v>
      </c>
    </row>
    <row r="20" spans="1:13" x14ac:dyDescent="0.25">
      <c r="A20" s="2" t="s">
        <v>33</v>
      </c>
      <c r="B20" s="1">
        <v>0</v>
      </c>
      <c r="C20" s="1">
        <v>2</v>
      </c>
      <c r="D20" s="1">
        <v>0</v>
      </c>
      <c r="E20" s="1">
        <v>0</v>
      </c>
      <c r="F20" s="1">
        <v>1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</row>
    <row r="21" spans="1:13" x14ac:dyDescent="0.25">
      <c r="A21" s="2" t="s">
        <v>74</v>
      </c>
      <c r="B21" s="1">
        <v>0</v>
      </c>
      <c r="C21" s="1">
        <v>0</v>
      </c>
      <c r="D21" s="1">
        <v>3</v>
      </c>
      <c r="E21" s="1">
        <v>2</v>
      </c>
      <c r="F21" s="1">
        <v>0</v>
      </c>
      <c r="G21" s="1">
        <v>0</v>
      </c>
      <c r="H21" s="1">
        <v>3</v>
      </c>
      <c r="I21" s="1">
        <v>0</v>
      </c>
      <c r="J21" s="1">
        <v>0</v>
      </c>
      <c r="K21" s="1">
        <v>0</v>
      </c>
      <c r="L21" s="1">
        <v>1</v>
      </c>
      <c r="M21" s="1">
        <v>0</v>
      </c>
    </row>
    <row r="22" spans="1:13" x14ac:dyDescent="0.25">
      <c r="A22" s="2" t="s">
        <v>34</v>
      </c>
      <c r="B22" s="1">
        <v>7</v>
      </c>
      <c r="C22" s="1">
        <v>12</v>
      </c>
      <c r="D22" s="1">
        <v>32</v>
      </c>
      <c r="E22" s="1">
        <v>17</v>
      </c>
      <c r="F22" s="1">
        <v>23</v>
      </c>
      <c r="G22" s="1">
        <v>19</v>
      </c>
      <c r="H22" s="1">
        <v>8</v>
      </c>
      <c r="I22" s="1">
        <v>13</v>
      </c>
      <c r="J22" s="1">
        <v>7</v>
      </c>
      <c r="K22" s="1">
        <v>13</v>
      </c>
      <c r="L22" s="1">
        <v>16</v>
      </c>
      <c r="M22" s="1">
        <v>7</v>
      </c>
    </row>
    <row r="23" spans="1:13" x14ac:dyDescent="0.25">
      <c r="A23" s="2" t="s">
        <v>9</v>
      </c>
      <c r="B23" s="1">
        <v>30</v>
      </c>
      <c r="C23" s="1">
        <v>24</v>
      </c>
      <c r="D23" s="1">
        <v>33</v>
      </c>
      <c r="E23" s="1">
        <v>20</v>
      </c>
      <c r="F23" s="1">
        <v>37</v>
      </c>
      <c r="G23" s="1">
        <v>37</v>
      </c>
      <c r="H23" s="1">
        <v>52</v>
      </c>
      <c r="I23" s="1">
        <v>38</v>
      </c>
      <c r="J23" s="1">
        <v>37</v>
      </c>
      <c r="K23" s="1">
        <v>34</v>
      </c>
      <c r="L23" s="1">
        <v>39</v>
      </c>
      <c r="M23" s="1">
        <v>37</v>
      </c>
    </row>
    <row r="24" spans="1:13" x14ac:dyDescent="0.25">
      <c r="A24" s="2" t="s">
        <v>35</v>
      </c>
      <c r="B24" s="1">
        <v>2</v>
      </c>
      <c r="C24" s="1">
        <v>1</v>
      </c>
      <c r="D24" s="1">
        <v>1</v>
      </c>
      <c r="E24" s="1">
        <v>0</v>
      </c>
      <c r="F24" s="1">
        <v>5</v>
      </c>
      <c r="G24" s="1">
        <v>1</v>
      </c>
      <c r="H24" s="1">
        <v>2</v>
      </c>
      <c r="I24" s="1">
        <v>0</v>
      </c>
      <c r="J24" s="1">
        <v>0</v>
      </c>
      <c r="K24" s="1">
        <v>2</v>
      </c>
      <c r="L24" s="1">
        <v>4</v>
      </c>
      <c r="M24" s="1">
        <v>4</v>
      </c>
    </row>
    <row r="25" spans="1:13" x14ac:dyDescent="0.25">
      <c r="A25" s="2" t="s">
        <v>57</v>
      </c>
      <c r="B25" s="1">
        <v>10</v>
      </c>
      <c r="C25" s="1">
        <v>17</v>
      </c>
      <c r="D25" s="1">
        <v>7</v>
      </c>
      <c r="E25" s="1">
        <v>15</v>
      </c>
      <c r="F25" s="1">
        <v>8</v>
      </c>
      <c r="G25" s="1">
        <v>13</v>
      </c>
      <c r="H25" s="1">
        <v>12</v>
      </c>
      <c r="I25" s="1">
        <v>14</v>
      </c>
      <c r="J25" s="1">
        <v>11</v>
      </c>
      <c r="K25" s="1">
        <v>8</v>
      </c>
      <c r="L25" s="1">
        <v>20</v>
      </c>
      <c r="M25" s="1">
        <v>14</v>
      </c>
    </row>
    <row r="26" spans="1:13" x14ac:dyDescent="0.25">
      <c r="A26" s="2" t="s">
        <v>17</v>
      </c>
      <c r="B26" s="1">
        <v>9</v>
      </c>
      <c r="C26" s="1">
        <v>10</v>
      </c>
      <c r="D26" s="1">
        <v>3</v>
      </c>
      <c r="E26" s="1">
        <v>5</v>
      </c>
      <c r="F26" s="1">
        <v>4</v>
      </c>
      <c r="G26" s="1">
        <v>6</v>
      </c>
      <c r="H26" s="1">
        <v>5</v>
      </c>
      <c r="I26" s="1">
        <v>4</v>
      </c>
      <c r="J26" s="1">
        <v>7</v>
      </c>
      <c r="K26" s="1">
        <v>1</v>
      </c>
      <c r="L26" s="1">
        <v>3</v>
      </c>
      <c r="M26" s="1">
        <v>3</v>
      </c>
    </row>
    <row r="27" spans="1:13" x14ac:dyDescent="0.25">
      <c r="A27" s="2" t="s">
        <v>75</v>
      </c>
      <c r="B27" s="1">
        <v>1</v>
      </c>
      <c r="C27" s="1">
        <v>0</v>
      </c>
      <c r="D27" s="1">
        <v>0</v>
      </c>
      <c r="E27" s="1">
        <v>1</v>
      </c>
      <c r="F27" s="1">
        <v>0</v>
      </c>
      <c r="G27" s="1">
        <v>0</v>
      </c>
      <c r="H27" s="1">
        <v>0</v>
      </c>
      <c r="I27" s="1">
        <v>1</v>
      </c>
      <c r="J27" s="1">
        <v>0</v>
      </c>
      <c r="K27" s="1">
        <v>1</v>
      </c>
      <c r="L27" s="1">
        <v>0</v>
      </c>
      <c r="M27" s="1">
        <v>0</v>
      </c>
    </row>
    <row r="28" spans="1:13" x14ac:dyDescent="0.25">
      <c r="A28" s="2" t="s">
        <v>36</v>
      </c>
      <c r="B28" s="1">
        <v>0</v>
      </c>
      <c r="C28" s="1">
        <v>0</v>
      </c>
      <c r="D28" s="1">
        <v>0</v>
      </c>
      <c r="E28" s="1">
        <v>2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2</v>
      </c>
      <c r="M28" s="1">
        <v>1</v>
      </c>
    </row>
    <row r="29" spans="1:13" x14ac:dyDescent="0.25">
      <c r="A29" s="2" t="s">
        <v>76</v>
      </c>
      <c r="B29" s="1">
        <v>5</v>
      </c>
      <c r="C29" s="1">
        <v>2</v>
      </c>
      <c r="D29" s="1">
        <v>2</v>
      </c>
      <c r="E29" s="1">
        <v>4</v>
      </c>
      <c r="F29" s="1">
        <v>2</v>
      </c>
      <c r="G29" s="1">
        <v>3</v>
      </c>
      <c r="H29" s="1">
        <v>2</v>
      </c>
      <c r="I29" s="1">
        <v>2</v>
      </c>
      <c r="J29" s="1">
        <v>2</v>
      </c>
      <c r="K29" s="1">
        <v>3</v>
      </c>
      <c r="L29" s="1">
        <v>12</v>
      </c>
      <c r="M29" s="1">
        <v>2</v>
      </c>
    </row>
    <row r="30" spans="1:13" x14ac:dyDescent="0.25">
      <c r="A30" s="2" t="s">
        <v>37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</row>
    <row r="31" spans="1:13" x14ac:dyDescent="0.25">
      <c r="A31" s="2" t="s">
        <v>58</v>
      </c>
      <c r="B31" s="1">
        <v>3</v>
      </c>
      <c r="C31" s="1">
        <v>4</v>
      </c>
      <c r="D31" s="1">
        <v>3</v>
      </c>
      <c r="E31" s="1">
        <v>0</v>
      </c>
      <c r="F31" s="1">
        <v>7</v>
      </c>
      <c r="G31" s="1">
        <v>2</v>
      </c>
      <c r="H31" s="1">
        <v>2</v>
      </c>
      <c r="I31" s="1">
        <v>3</v>
      </c>
      <c r="J31" s="1">
        <v>2</v>
      </c>
      <c r="K31" s="1">
        <v>2</v>
      </c>
      <c r="L31" s="1">
        <v>4</v>
      </c>
      <c r="M31" s="1">
        <v>7</v>
      </c>
    </row>
    <row r="32" spans="1:13" x14ac:dyDescent="0.25">
      <c r="A32" s="2" t="s">
        <v>18</v>
      </c>
      <c r="B32" s="1">
        <v>4</v>
      </c>
      <c r="C32" s="1">
        <v>0</v>
      </c>
      <c r="D32" s="1">
        <v>0</v>
      </c>
      <c r="E32" s="1">
        <v>0</v>
      </c>
      <c r="F32" s="1">
        <v>2</v>
      </c>
      <c r="G32" s="1">
        <v>2</v>
      </c>
      <c r="H32" s="1">
        <v>0</v>
      </c>
      <c r="I32" s="1">
        <v>1</v>
      </c>
      <c r="J32" s="1">
        <v>2</v>
      </c>
      <c r="K32" s="1">
        <v>1</v>
      </c>
      <c r="L32" s="1">
        <v>5</v>
      </c>
      <c r="M32" s="1">
        <v>1</v>
      </c>
    </row>
    <row r="33" spans="1:13" x14ac:dyDescent="0.25">
      <c r="A33" s="2" t="s">
        <v>59</v>
      </c>
      <c r="B33" s="1">
        <v>0</v>
      </c>
      <c r="C33" s="1">
        <v>2</v>
      </c>
      <c r="D33" s="1">
        <v>1</v>
      </c>
      <c r="E33" s="1">
        <v>1</v>
      </c>
      <c r="F33" s="1">
        <v>2</v>
      </c>
      <c r="G33" s="1">
        <v>2</v>
      </c>
      <c r="H33" s="1">
        <v>1</v>
      </c>
      <c r="I33" s="1">
        <v>0</v>
      </c>
      <c r="J33" s="1">
        <v>3</v>
      </c>
      <c r="K33" s="1">
        <v>0</v>
      </c>
      <c r="L33" s="1">
        <v>0</v>
      </c>
      <c r="M33" s="1">
        <v>0</v>
      </c>
    </row>
    <row r="34" spans="1:13" x14ac:dyDescent="0.25">
      <c r="A34" s="2" t="s">
        <v>38</v>
      </c>
      <c r="B34" s="1">
        <v>1</v>
      </c>
      <c r="C34" s="1">
        <v>3</v>
      </c>
      <c r="D34" s="1">
        <v>4</v>
      </c>
      <c r="E34" s="1">
        <v>0</v>
      </c>
      <c r="F34" s="1">
        <v>1</v>
      </c>
      <c r="G34" s="1">
        <v>1</v>
      </c>
      <c r="H34" s="1">
        <v>0</v>
      </c>
      <c r="I34" s="1">
        <v>2</v>
      </c>
      <c r="J34" s="1">
        <v>4</v>
      </c>
      <c r="K34" s="1">
        <v>1</v>
      </c>
      <c r="L34" s="1">
        <v>1</v>
      </c>
      <c r="M34" s="1">
        <v>3</v>
      </c>
    </row>
    <row r="35" spans="1:13" x14ac:dyDescent="0.25">
      <c r="A35" s="2" t="s">
        <v>10</v>
      </c>
      <c r="B35" s="1">
        <v>7</v>
      </c>
      <c r="C35" s="1">
        <v>13</v>
      </c>
      <c r="D35" s="1">
        <v>11</v>
      </c>
      <c r="E35" s="1">
        <v>11</v>
      </c>
      <c r="F35" s="1">
        <v>10</v>
      </c>
      <c r="G35" s="1">
        <v>12</v>
      </c>
      <c r="H35" s="1">
        <v>4</v>
      </c>
      <c r="I35" s="1">
        <v>10</v>
      </c>
      <c r="J35" s="1">
        <v>11</v>
      </c>
      <c r="K35" s="1">
        <v>14</v>
      </c>
      <c r="L35" s="1">
        <v>9</v>
      </c>
      <c r="M35" s="1">
        <v>2</v>
      </c>
    </row>
    <row r="36" spans="1:13" x14ac:dyDescent="0.25">
      <c r="A36" s="2" t="s">
        <v>77</v>
      </c>
      <c r="B36" s="1">
        <v>0</v>
      </c>
      <c r="C36" s="1">
        <v>0</v>
      </c>
      <c r="D36" s="1">
        <v>0</v>
      </c>
      <c r="E36" s="1">
        <v>0</v>
      </c>
      <c r="F36" s="1">
        <v>1</v>
      </c>
      <c r="G36" s="1">
        <v>0</v>
      </c>
      <c r="H36" s="1">
        <v>5</v>
      </c>
      <c r="I36" s="1">
        <v>0</v>
      </c>
      <c r="J36" s="1">
        <v>1</v>
      </c>
      <c r="K36" s="1">
        <v>0</v>
      </c>
      <c r="L36" s="1">
        <v>2</v>
      </c>
      <c r="M36" s="1">
        <v>1</v>
      </c>
    </row>
    <row r="37" spans="1:13" x14ac:dyDescent="0.25">
      <c r="A37" s="2" t="s">
        <v>19</v>
      </c>
      <c r="B37" s="1">
        <v>2</v>
      </c>
      <c r="C37" s="1">
        <v>3</v>
      </c>
      <c r="D37" s="1">
        <v>1</v>
      </c>
      <c r="E37" s="1">
        <v>7</v>
      </c>
      <c r="F37" s="1">
        <v>0</v>
      </c>
      <c r="G37" s="1">
        <v>0</v>
      </c>
      <c r="H37" s="1">
        <v>1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</row>
    <row r="38" spans="1:13" x14ac:dyDescent="0.25">
      <c r="A38" s="2" t="s">
        <v>78</v>
      </c>
      <c r="B38" s="1">
        <v>0</v>
      </c>
      <c r="C38" s="1">
        <v>0</v>
      </c>
      <c r="D38" s="1">
        <v>0</v>
      </c>
      <c r="E38" s="1">
        <v>1</v>
      </c>
      <c r="F38" s="1">
        <v>0</v>
      </c>
      <c r="G38" s="1">
        <v>0</v>
      </c>
      <c r="H38" s="1">
        <v>1</v>
      </c>
      <c r="I38" s="1">
        <v>0</v>
      </c>
      <c r="J38" s="1">
        <v>1</v>
      </c>
      <c r="K38" s="1">
        <v>0</v>
      </c>
      <c r="L38" s="1">
        <v>1</v>
      </c>
      <c r="M38" s="1">
        <v>3</v>
      </c>
    </row>
    <row r="39" spans="1:13" x14ac:dyDescent="0.25">
      <c r="A39" s="2" t="s">
        <v>39</v>
      </c>
      <c r="B39" s="1">
        <v>0</v>
      </c>
      <c r="C39" s="1">
        <v>1</v>
      </c>
      <c r="D39" s="1">
        <v>2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2</v>
      </c>
      <c r="L39" s="1">
        <v>0</v>
      </c>
      <c r="M39" s="1">
        <v>0</v>
      </c>
    </row>
    <row r="40" spans="1:13" x14ac:dyDescent="0.25">
      <c r="A40" s="2" t="s">
        <v>79</v>
      </c>
      <c r="B40" s="1">
        <v>0</v>
      </c>
      <c r="C40" s="1">
        <v>0</v>
      </c>
      <c r="D40" s="1">
        <v>2</v>
      </c>
      <c r="E40" s="1">
        <v>0</v>
      </c>
      <c r="F40" s="1">
        <v>1</v>
      </c>
      <c r="G40" s="1">
        <v>0</v>
      </c>
      <c r="H40" s="1">
        <v>0</v>
      </c>
      <c r="I40" s="1">
        <v>2</v>
      </c>
      <c r="J40" s="1">
        <v>0</v>
      </c>
      <c r="K40" s="1">
        <v>5</v>
      </c>
      <c r="L40" s="1">
        <v>2</v>
      </c>
      <c r="M40" s="1">
        <v>0</v>
      </c>
    </row>
    <row r="41" spans="1:13" x14ac:dyDescent="0.25">
      <c r="A41" s="2" t="s">
        <v>80</v>
      </c>
      <c r="B41" s="1">
        <v>6</v>
      </c>
      <c r="C41" s="1">
        <v>1</v>
      </c>
      <c r="D41" s="1">
        <v>0</v>
      </c>
      <c r="E41" s="1">
        <v>1</v>
      </c>
      <c r="F41" s="1">
        <v>1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2</v>
      </c>
    </row>
    <row r="42" spans="1:13" x14ac:dyDescent="0.25">
      <c r="A42" s="2" t="s">
        <v>40</v>
      </c>
      <c r="B42" s="1">
        <v>4</v>
      </c>
      <c r="C42" s="1">
        <v>2</v>
      </c>
      <c r="D42" s="1">
        <v>12</v>
      </c>
      <c r="E42" s="1">
        <v>10</v>
      </c>
      <c r="F42" s="1">
        <v>7</v>
      </c>
      <c r="G42" s="1">
        <v>5</v>
      </c>
      <c r="H42" s="1">
        <v>4</v>
      </c>
      <c r="I42" s="1">
        <v>3</v>
      </c>
      <c r="J42" s="1">
        <v>2</v>
      </c>
      <c r="K42" s="1">
        <v>4</v>
      </c>
      <c r="L42" s="1">
        <v>9</v>
      </c>
      <c r="M42" s="1">
        <v>2</v>
      </c>
    </row>
    <row r="43" spans="1:13" x14ac:dyDescent="0.25">
      <c r="A43" s="2" t="s">
        <v>81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1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</row>
    <row r="44" spans="1:13" x14ac:dyDescent="0.25">
      <c r="A44" s="2" t="s">
        <v>82</v>
      </c>
      <c r="B44" s="1">
        <v>2</v>
      </c>
      <c r="C44" s="1">
        <v>0</v>
      </c>
      <c r="D44" s="1">
        <v>0</v>
      </c>
      <c r="E44" s="1">
        <v>2</v>
      </c>
      <c r="F44" s="1">
        <v>4</v>
      </c>
      <c r="G44" s="1">
        <v>1</v>
      </c>
      <c r="H44" s="1">
        <v>3</v>
      </c>
      <c r="I44" s="1">
        <v>1</v>
      </c>
      <c r="J44" s="1">
        <v>1</v>
      </c>
      <c r="K44" s="1">
        <v>4</v>
      </c>
      <c r="L44" s="1">
        <v>2</v>
      </c>
      <c r="M44" s="1">
        <v>1</v>
      </c>
    </row>
    <row r="45" spans="1:13" x14ac:dyDescent="0.25">
      <c r="A45" s="2" t="s">
        <v>20</v>
      </c>
      <c r="B45" s="1">
        <v>4</v>
      </c>
      <c r="C45" s="1">
        <v>1</v>
      </c>
      <c r="D45" s="1">
        <v>6</v>
      </c>
      <c r="E45" s="1">
        <v>0</v>
      </c>
      <c r="F45" s="1">
        <v>7</v>
      </c>
      <c r="G45" s="1">
        <v>3</v>
      </c>
      <c r="H45" s="1">
        <v>3</v>
      </c>
      <c r="I45" s="1">
        <v>5</v>
      </c>
      <c r="J45" s="1">
        <v>1</v>
      </c>
      <c r="K45" s="1">
        <v>2</v>
      </c>
      <c r="L45" s="1">
        <v>0</v>
      </c>
      <c r="M45" s="1">
        <v>1</v>
      </c>
    </row>
    <row r="46" spans="1:13" x14ac:dyDescent="0.25">
      <c r="A46" s="2" t="s">
        <v>41</v>
      </c>
      <c r="B46" s="1">
        <v>0</v>
      </c>
      <c r="C46" s="1">
        <v>0</v>
      </c>
      <c r="D46" s="1">
        <v>0</v>
      </c>
      <c r="E46" s="1">
        <v>1</v>
      </c>
      <c r="F46" s="1">
        <v>0</v>
      </c>
      <c r="G46" s="1">
        <v>0</v>
      </c>
      <c r="H46" s="1">
        <v>0</v>
      </c>
      <c r="I46" s="1">
        <v>1</v>
      </c>
      <c r="J46" s="1">
        <v>1</v>
      </c>
      <c r="K46" s="1">
        <v>2</v>
      </c>
      <c r="L46" s="1">
        <v>2</v>
      </c>
      <c r="M46" s="1">
        <v>0</v>
      </c>
    </row>
    <row r="47" spans="1:13" x14ac:dyDescent="0.25">
      <c r="A47" s="2" t="s">
        <v>21</v>
      </c>
      <c r="B47" s="1">
        <v>1</v>
      </c>
      <c r="C47" s="1">
        <v>3</v>
      </c>
      <c r="D47" s="1">
        <v>0</v>
      </c>
      <c r="E47" s="1">
        <v>1</v>
      </c>
      <c r="F47" s="1">
        <v>0</v>
      </c>
      <c r="G47" s="1">
        <v>0</v>
      </c>
      <c r="H47" s="1">
        <v>2</v>
      </c>
      <c r="I47" s="1">
        <v>1</v>
      </c>
      <c r="J47" s="1">
        <v>0</v>
      </c>
      <c r="K47" s="1">
        <v>1</v>
      </c>
      <c r="L47" s="1">
        <v>0</v>
      </c>
      <c r="M47" s="1">
        <v>1</v>
      </c>
    </row>
    <row r="48" spans="1:13" x14ac:dyDescent="0.25">
      <c r="A48" s="2" t="s">
        <v>83</v>
      </c>
      <c r="B48" s="1">
        <v>0</v>
      </c>
      <c r="C48" s="1">
        <v>1</v>
      </c>
      <c r="D48" s="1">
        <v>0</v>
      </c>
      <c r="E48" s="1">
        <v>0</v>
      </c>
      <c r="F48" s="1">
        <v>5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</row>
    <row r="49" spans="1:13" x14ac:dyDescent="0.25">
      <c r="A49" s="2" t="s">
        <v>22</v>
      </c>
      <c r="B49" s="1">
        <v>36</v>
      </c>
      <c r="C49" s="1">
        <v>25</v>
      </c>
      <c r="D49" s="1">
        <v>24</v>
      </c>
      <c r="E49" s="1">
        <v>18</v>
      </c>
      <c r="F49" s="1">
        <v>28</v>
      </c>
      <c r="G49" s="1">
        <v>38</v>
      </c>
      <c r="H49" s="1">
        <v>19</v>
      </c>
      <c r="I49" s="1">
        <v>19</v>
      </c>
      <c r="J49" s="1">
        <v>16</v>
      </c>
      <c r="K49" s="1">
        <v>27</v>
      </c>
      <c r="L49" s="1">
        <v>13</v>
      </c>
      <c r="M49" s="1">
        <v>25</v>
      </c>
    </row>
    <row r="50" spans="1:13" x14ac:dyDescent="0.25">
      <c r="A50" s="2" t="s">
        <v>60</v>
      </c>
      <c r="B50" s="1">
        <v>0</v>
      </c>
      <c r="C50" s="1">
        <v>1</v>
      </c>
      <c r="D50" s="1">
        <v>0</v>
      </c>
      <c r="E50" s="1">
        <v>2</v>
      </c>
      <c r="F50" s="1">
        <v>3</v>
      </c>
      <c r="G50" s="1">
        <v>2</v>
      </c>
      <c r="H50" s="1">
        <v>1</v>
      </c>
      <c r="I50" s="1">
        <v>2</v>
      </c>
      <c r="J50" s="1">
        <v>0</v>
      </c>
      <c r="K50" s="1">
        <v>0</v>
      </c>
      <c r="L50" s="1">
        <v>0</v>
      </c>
      <c r="M50" s="1">
        <v>1</v>
      </c>
    </row>
    <row r="51" spans="1:13" x14ac:dyDescent="0.25">
      <c r="A51" s="2" t="s">
        <v>42</v>
      </c>
      <c r="B51" s="1">
        <v>2</v>
      </c>
      <c r="C51" s="1">
        <v>1</v>
      </c>
      <c r="D51" s="1">
        <v>0</v>
      </c>
      <c r="E51" s="1">
        <v>2</v>
      </c>
      <c r="F51" s="1">
        <v>2</v>
      </c>
      <c r="G51" s="1">
        <v>3</v>
      </c>
      <c r="H51" s="1">
        <v>0</v>
      </c>
      <c r="I51" s="1">
        <v>2</v>
      </c>
      <c r="J51" s="1">
        <v>3</v>
      </c>
      <c r="K51" s="1">
        <v>0</v>
      </c>
      <c r="L51" s="1">
        <v>2</v>
      </c>
      <c r="M51" s="1">
        <v>8</v>
      </c>
    </row>
    <row r="52" spans="1:13" x14ac:dyDescent="0.25">
      <c r="A52" s="2" t="s">
        <v>84</v>
      </c>
      <c r="B52" s="1">
        <v>1</v>
      </c>
      <c r="C52" s="1">
        <v>1</v>
      </c>
      <c r="D52" s="1">
        <v>0</v>
      </c>
      <c r="E52" s="1">
        <v>4</v>
      </c>
      <c r="F52" s="1">
        <v>0</v>
      </c>
      <c r="G52" s="1">
        <v>0</v>
      </c>
      <c r="H52" s="1">
        <v>1</v>
      </c>
      <c r="I52" s="1">
        <v>0</v>
      </c>
      <c r="J52" s="1">
        <v>0</v>
      </c>
      <c r="K52" s="1">
        <v>1</v>
      </c>
      <c r="L52" s="1">
        <v>0</v>
      </c>
      <c r="M52" s="1">
        <v>5</v>
      </c>
    </row>
    <row r="53" spans="1:13" x14ac:dyDescent="0.25">
      <c r="A53" s="2" t="s">
        <v>61</v>
      </c>
      <c r="B53" s="1">
        <v>1</v>
      </c>
      <c r="C53" s="1">
        <v>1</v>
      </c>
      <c r="D53" s="1">
        <v>2</v>
      </c>
      <c r="E53" s="1">
        <v>1</v>
      </c>
      <c r="F53" s="1">
        <v>0</v>
      </c>
      <c r="G53" s="1">
        <v>0</v>
      </c>
      <c r="H53" s="1">
        <v>1</v>
      </c>
      <c r="I53" s="1">
        <v>2</v>
      </c>
      <c r="J53" s="1">
        <v>0</v>
      </c>
      <c r="K53" s="1">
        <v>1</v>
      </c>
      <c r="L53" s="1">
        <v>3</v>
      </c>
      <c r="M53" s="1">
        <v>0</v>
      </c>
    </row>
    <row r="54" spans="1:13" x14ac:dyDescent="0.25">
      <c r="A54" s="2" t="s">
        <v>43</v>
      </c>
      <c r="B54" s="1">
        <v>0</v>
      </c>
      <c r="C54" s="1">
        <v>3</v>
      </c>
      <c r="D54" s="1">
        <v>2</v>
      </c>
      <c r="E54" s="1">
        <v>1</v>
      </c>
      <c r="F54" s="1">
        <v>0</v>
      </c>
      <c r="G54" s="1">
        <v>0</v>
      </c>
      <c r="H54" s="1">
        <v>1</v>
      </c>
      <c r="I54" s="1">
        <v>0</v>
      </c>
      <c r="J54" s="1">
        <v>2</v>
      </c>
      <c r="K54" s="1">
        <v>1</v>
      </c>
      <c r="L54" s="1">
        <v>1</v>
      </c>
      <c r="M54" s="1">
        <v>0</v>
      </c>
    </row>
    <row r="55" spans="1:13" x14ac:dyDescent="0.25">
      <c r="A55" s="2" t="s">
        <v>62</v>
      </c>
      <c r="B55" s="1">
        <v>4</v>
      </c>
      <c r="C55" s="1">
        <v>4</v>
      </c>
      <c r="D55" s="1">
        <v>2</v>
      </c>
      <c r="E55" s="1">
        <v>2</v>
      </c>
      <c r="F55" s="1">
        <v>4</v>
      </c>
      <c r="G55" s="1">
        <v>3</v>
      </c>
      <c r="H55" s="1">
        <v>4</v>
      </c>
      <c r="I55" s="1">
        <v>2</v>
      </c>
      <c r="J55" s="1">
        <v>3</v>
      </c>
      <c r="K55" s="1">
        <v>0</v>
      </c>
      <c r="L55" s="1">
        <v>4</v>
      </c>
      <c r="M55" s="1">
        <v>1</v>
      </c>
    </row>
    <row r="56" spans="1:13" x14ac:dyDescent="0.25">
      <c r="A56" s="2" t="s">
        <v>63</v>
      </c>
      <c r="B56" s="1">
        <v>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1</v>
      </c>
      <c r="I56" s="1">
        <v>2</v>
      </c>
      <c r="J56" s="1">
        <v>4</v>
      </c>
      <c r="K56" s="1">
        <v>0</v>
      </c>
      <c r="L56" s="1">
        <v>0</v>
      </c>
      <c r="M56" s="1">
        <v>2</v>
      </c>
    </row>
    <row r="57" spans="1:13" x14ac:dyDescent="0.25">
      <c r="A57" s="2" t="s">
        <v>85</v>
      </c>
      <c r="B57" s="1">
        <v>0</v>
      </c>
      <c r="C57" s="1">
        <v>0</v>
      </c>
      <c r="D57" s="1">
        <v>0</v>
      </c>
      <c r="E57" s="1">
        <v>1</v>
      </c>
      <c r="F57" s="1">
        <v>0</v>
      </c>
      <c r="G57" s="1">
        <v>2</v>
      </c>
      <c r="H57" s="1">
        <v>0</v>
      </c>
      <c r="I57" s="1">
        <v>0</v>
      </c>
      <c r="J57" s="1">
        <v>0</v>
      </c>
      <c r="K57" s="1">
        <v>5</v>
      </c>
      <c r="L57" s="1">
        <v>0</v>
      </c>
      <c r="M57" s="1">
        <v>1</v>
      </c>
    </row>
    <row r="58" spans="1:13" x14ac:dyDescent="0.25">
      <c r="A58" s="2" t="s">
        <v>44</v>
      </c>
      <c r="B58" s="1">
        <v>0</v>
      </c>
      <c r="C58" s="1">
        <v>0</v>
      </c>
      <c r="D58" s="1">
        <v>1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1</v>
      </c>
      <c r="L58" s="1">
        <v>0</v>
      </c>
      <c r="M58" s="1">
        <v>1</v>
      </c>
    </row>
    <row r="59" spans="1:13" x14ac:dyDescent="0.25">
      <c r="A59" s="2" t="s">
        <v>64</v>
      </c>
      <c r="B59" s="1">
        <v>5</v>
      </c>
      <c r="C59" s="1">
        <v>2</v>
      </c>
      <c r="D59" s="1">
        <v>0</v>
      </c>
      <c r="E59" s="1">
        <v>8</v>
      </c>
      <c r="F59" s="1">
        <v>0</v>
      </c>
      <c r="G59" s="1">
        <v>3</v>
      </c>
      <c r="H59" s="1">
        <v>5</v>
      </c>
      <c r="I59" s="1">
        <v>3</v>
      </c>
      <c r="J59" s="1">
        <v>4</v>
      </c>
      <c r="K59" s="1">
        <v>5</v>
      </c>
      <c r="L59" s="1">
        <v>3</v>
      </c>
      <c r="M59" s="1">
        <v>3</v>
      </c>
    </row>
    <row r="60" spans="1:13" x14ac:dyDescent="0.25">
      <c r="A60" s="2" t="s">
        <v>65</v>
      </c>
      <c r="B60" s="1">
        <v>2</v>
      </c>
      <c r="C60" s="1">
        <v>1</v>
      </c>
      <c r="D60" s="1">
        <v>0</v>
      </c>
      <c r="E60" s="1">
        <v>2</v>
      </c>
      <c r="F60" s="1">
        <v>0</v>
      </c>
      <c r="G60" s="1">
        <v>1</v>
      </c>
      <c r="H60" s="1">
        <v>3</v>
      </c>
      <c r="I60" s="1">
        <v>1</v>
      </c>
      <c r="J60" s="1">
        <v>1</v>
      </c>
      <c r="K60" s="1">
        <v>0</v>
      </c>
      <c r="L60" s="1">
        <v>4</v>
      </c>
      <c r="M60" s="1">
        <v>0</v>
      </c>
    </row>
    <row r="61" spans="1:13" x14ac:dyDescent="0.25">
      <c r="A61" s="2" t="s">
        <v>23</v>
      </c>
      <c r="B61" s="1">
        <v>1</v>
      </c>
      <c r="C61" s="1">
        <v>0</v>
      </c>
      <c r="D61" s="1">
        <v>1</v>
      </c>
      <c r="E61" s="1">
        <v>3</v>
      </c>
      <c r="F61" s="1">
        <v>3</v>
      </c>
      <c r="G61" s="1">
        <v>1</v>
      </c>
      <c r="H61" s="1">
        <v>1</v>
      </c>
      <c r="I61" s="1">
        <v>4</v>
      </c>
      <c r="J61" s="1">
        <v>5</v>
      </c>
      <c r="K61" s="1">
        <v>2</v>
      </c>
      <c r="L61" s="1">
        <v>6</v>
      </c>
      <c r="M61" s="1">
        <v>0</v>
      </c>
    </row>
    <row r="62" spans="1:13" x14ac:dyDescent="0.25">
      <c r="A62" s="2" t="s">
        <v>66</v>
      </c>
      <c r="B62" s="1">
        <v>2</v>
      </c>
      <c r="C62" s="1">
        <v>2</v>
      </c>
      <c r="D62" s="1">
        <v>0</v>
      </c>
      <c r="E62" s="1">
        <v>8</v>
      </c>
      <c r="F62" s="1">
        <v>2</v>
      </c>
      <c r="G62" s="1">
        <v>1</v>
      </c>
      <c r="H62" s="1">
        <v>1</v>
      </c>
      <c r="I62" s="1">
        <v>7</v>
      </c>
      <c r="J62" s="1">
        <v>3</v>
      </c>
      <c r="K62" s="1">
        <v>3</v>
      </c>
      <c r="L62" s="1">
        <v>2</v>
      </c>
      <c r="M62" s="1">
        <v>2</v>
      </c>
    </row>
    <row r="63" spans="1:13" x14ac:dyDescent="0.25">
      <c r="A63" s="2" t="s">
        <v>45</v>
      </c>
      <c r="B63" s="1">
        <v>1</v>
      </c>
      <c r="C63" s="1">
        <v>1</v>
      </c>
      <c r="D63" s="1">
        <v>1</v>
      </c>
      <c r="E63" s="1">
        <v>1</v>
      </c>
      <c r="F63" s="1">
        <v>1</v>
      </c>
      <c r="G63" s="1">
        <v>1</v>
      </c>
      <c r="H63" s="1">
        <v>2</v>
      </c>
      <c r="I63" s="1">
        <v>0</v>
      </c>
      <c r="J63" s="1">
        <v>2</v>
      </c>
      <c r="K63" s="1">
        <v>3</v>
      </c>
      <c r="L63" s="1">
        <v>0</v>
      </c>
      <c r="M63" s="1">
        <v>1</v>
      </c>
    </row>
    <row r="64" spans="1:13" x14ac:dyDescent="0.25">
      <c r="A64" s="2" t="s">
        <v>67</v>
      </c>
      <c r="B64" s="1">
        <v>0</v>
      </c>
      <c r="C64" s="1">
        <v>0</v>
      </c>
      <c r="D64" s="1">
        <v>1</v>
      </c>
      <c r="E64" s="1">
        <v>1</v>
      </c>
      <c r="F64" s="1">
        <v>1</v>
      </c>
      <c r="G64" s="1">
        <v>0</v>
      </c>
      <c r="H64" s="1">
        <v>4</v>
      </c>
      <c r="I64" s="1">
        <v>2</v>
      </c>
      <c r="J64" s="1">
        <v>0</v>
      </c>
      <c r="K64" s="1">
        <v>0</v>
      </c>
      <c r="L64" s="1">
        <v>0</v>
      </c>
      <c r="M64" s="1">
        <v>3</v>
      </c>
    </row>
    <row r="65" spans="1:13" x14ac:dyDescent="0.25">
      <c r="A65" s="2" t="s">
        <v>46</v>
      </c>
      <c r="B65" s="1">
        <v>1</v>
      </c>
      <c r="C65" s="1">
        <v>1</v>
      </c>
      <c r="D65" s="1">
        <v>1</v>
      </c>
      <c r="E65" s="1">
        <v>0</v>
      </c>
      <c r="F65" s="1">
        <v>2</v>
      </c>
      <c r="G65" s="1">
        <v>0</v>
      </c>
      <c r="H65" s="1">
        <v>1</v>
      </c>
      <c r="I65" s="1">
        <v>0</v>
      </c>
      <c r="J65" s="1">
        <v>0</v>
      </c>
      <c r="K65" s="1">
        <v>6</v>
      </c>
      <c r="L65" s="1">
        <v>0</v>
      </c>
      <c r="M65" s="1">
        <v>1</v>
      </c>
    </row>
    <row r="66" spans="1:13" x14ac:dyDescent="0.25">
      <c r="A66" s="2" t="s">
        <v>24</v>
      </c>
      <c r="B66" s="1">
        <v>1</v>
      </c>
      <c r="C66" s="1">
        <v>1</v>
      </c>
      <c r="D66" s="1">
        <v>1</v>
      </c>
      <c r="E66" s="1">
        <v>1</v>
      </c>
      <c r="F66" s="1">
        <v>1</v>
      </c>
      <c r="G66" s="1">
        <v>1</v>
      </c>
      <c r="H66" s="1">
        <v>0</v>
      </c>
      <c r="I66" s="1">
        <v>1</v>
      </c>
      <c r="J66" s="1">
        <v>2</v>
      </c>
      <c r="K66" s="1">
        <v>2</v>
      </c>
      <c r="L66" s="1">
        <v>0</v>
      </c>
      <c r="M66" s="1">
        <v>0</v>
      </c>
    </row>
    <row r="67" spans="1:13" x14ac:dyDescent="0.25">
      <c r="A67" s="2" t="s">
        <v>47</v>
      </c>
      <c r="B67" s="1">
        <v>1</v>
      </c>
      <c r="C67" s="1">
        <v>0</v>
      </c>
      <c r="D67" s="1">
        <v>0</v>
      </c>
      <c r="E67" s="1">
        <v>0</v>
      </c>
      <c r="F67" s="1">
        <v>1</v>
      </c>
      <c r="G67" s="1">
        <v>0</v>
      </c>
      <c r="H67" s="1">
        <v>1</v>
      </c>
      <c r="I67" s="1">
        <v>0</v>
      </c>
      <c r="J67" s="1">
        <v>2</v>
      </c>
      <c r="K67" s="1">
        <v>1</v>
      </c>
      <c r="L67" s="1">
        <v>5</v>
      </c>
      <c r="M67" s="1">
        <v>2</v>
      </c>
    </row>
    <row r="68" spans="1:13" x14ac:dyDescent="0.25">
      <c r="A68" s="2" t="s">
        <v>86</v>
      </c>
      <c r="B68" s="1">
        <v>0</v>
      </c>
      <c r="C68" s="1">
        <v>0</v>
      </c>
      <c r="D68" s="1">
        <v>1</v>
      </c>
      <c r="E68" s="1">
        <v>0</v>
      </c>
      <c r="F68" s="1">
        <v>0</v>
      </c>
      <c r="G68" s="1">
        <v>0</v>
      </c>
      <c r="H68" s="1">
        <v>1</v>
      </c>
      <c r="I68" s="1">
        <v>0</v>
      </c>
      <c r="J68" s="1">
        <v>0</v>
      </c>
      <c r="K68" s="1">
        <v>0</v>
      </c>
      <c r="L68" s="1">
        <v>1</v>
      </c>
      <c r="M68" s="1">
        <v>2</v>
      </c>
    </row>
    <row r="69" spans="1:13" x14ac:dyDescent="0.25">
      <c r="A69" s="2" t="s">
        <v>87</v>
      </c>
      <c r="B69" s="1">
        <v>6</v>
      </c>
      <c r="C69" s="1">
        <v>4</v>
      </c>
      <c r="D69" s="1">
        <v>0</v>
      </c>
      <c r="E69" s="1">
        <v>1</v>
      </c>
      <c r="F69" s="1">
        <v>1</v>
      </c>
      <c r="G69" s="1">
        <v>3</v>
      </c>
      <c r="H69" s="1">
        <v>0</v>
      </c>
      <c r="I69" s="1">
        <v>2</v>
      </c>
      <c r="J69" s="1">
        <v>5</v>
      </c>
      <c r="K69" s="1">
        <v>1</v>
      </c>
      <c r="L69" s="1">
        <v>4</v>
      </c>
      <c r="M69" s="1">
        <v>1</v>
      </c>
    </row>
    <row r="70" spans="1:13" x14ac:dyDescent="0.25">
      <c r="A70" s="2" t="s">
        <v>88</v>
      </c>
      <c r="B70" s="1">
        <v>0</v>
      </c>
      <c r="C70" s="1">
        <v>1</v>
      </c>
      <c r="D70" s="1">
        <v>0</v>
      </c>
      <c r="E70" s="1">
        <v>5</v>
      </c>
      <c r="F70" s="1">
        <v>1</v>
      </c>
      <c r="G70" s="1">
        <v>4</v>
      </c>
      <c r="H70" s="1">
        <v>8</v>
      </c>
      <c r="I70" s="1">
        <v>5</v>
      </c>
      <c r="J70" s="1">
        <v>13</v>
      </c>
      <c r="K70" s="1">
        <v>0</v>
      </c>
      <c r="L70" s="1">
        <v>0</v>
      </c>
      <c r="M70" s="1">
        <v>2</v>
      </c>
    </row>
    <row r="71" spans="1:13" x14ac:dyDescent="0.25">
      <c r="A71" s="2" t="s">
        <v>68</v>
      </c>
      <c r="B71" s="1">
        <v>2</v>
      </c>
      <c r="C71" s="1">
        <v>0</v>
      </c>
      <c r="D71" s="1">
        <v>0</v>
      </c>
      <c r="E71" s="1">
        <v>0</v>
      </c>
      <c r="F71" s="1">
        <v>0</v>
      </c>
      <c r="G71" s="1">
        <v>1</v>
      </c>
      <c r="H71" s="1">
        <v>0</v>
      </c>
      <c r="I71" s="1">
        <v>0</v>
      </c>
      <c r="J71" s="1">
        <v>3</v>
      </c>
      <c r="K71" s="1">
        <v>0</v>
      </c>
      <c r="L71" s="1">
        <v>1</v>
      </c>
      <c r="M71" s="1">
        <v>2</v>
      </c>
    </row>
    <row r="72" spans="1:13" x14ac:dyDescent="0.25">
      <c r="A72" s="2" t="s">
        <v>69</v>
      </c>
      <c r="B72" s="1">
        <v>3</v>
      </c>
      <c r="C72" s="1">
        <v>2</v>
      </c>
      <c r="D72" s="1">
        <v>6</v>
      </c>
      <c r="E72" s="1">
        <v>5</v>
      </c>
      <c r="F72" s="1">
        <v>1</v>
      </c>
      <c r="G72" s="1">
        <v>1</v>
      </c>
      <c r="H72" s="1">
        <v>6</v>
      </c>
      <c r="I72" s="1">
        <v>5</v>
      </c>
      <c r="J72" s="1">
        <v>5</v>
      </c>
      <c r="K72" s="1">
        <v>2</v>
      </c>
      <c r="L72" s="1">
        <v>0</v>
      </c>
      <c r="M72" s="1">
        <v>12</v>
      </c>
    </row>
    <row r="73" spans="1:13" x14ac:dyDescent="0.25">
      <c r="A73" s="2" t="s">
        <v>48</v>
      </c>
      <c r="B73" s="1">
        <v>0</v>
      </c>
      <c r="C73" s="1">
        <v>0</v>
      </c>
      <c r="D73" s="1">
        <v>0</v>
      </c>
      <c r="E73" s="1">
        <v>0</v>
      </c>
      <c r="F73" s="1">
        <v>1</v>
      </c>
      <c r="G73" s="1">
        <v>0</v>
      </c>
      <c r="H73" s="1">
        <v>0</v>
      </c>
      <c r="I73" s="1">
        <v>0</v>
      </c>
      <c r="J73" s="1">
        <v>1</v>
      </c>
      <c r="K73" s="1">
        <v>0</v>
      </c>
      <c r="L73" s="1">
        <v>0</v>
      </c>
      <c r="M73" s="1">
        <v>0</v>
      </c>
    </row>
    <row r="74" spans="1:13" x14ac:dyDescent="0.25">
      <c r="A74" s="2" t="s">
        <v>25</v>
      </c>
      <c r="B74" s="1">
        <v>10</v>
      </c>
      <c r="C74" s="1">
        <v>20</v>
      </c>
      <c r="D74" s="1">
        <v>7</v>
      </c>
      <c r="E74" s="1">
        <v>10</v>
      </c>
      <c r="F74" s="1">
        <v>9</v>
      </c>
      <c r="G74" s="1">
        <v>17</v>
      </c>
      <c r="H74" s="1">
        <v>16</v>
      </c>
      <c r="I74" s="1">
        <v>11</v>
      </c>
      <c r="J74" s="1">
        <v>20</v>
      </c>
      <c r="K74" s="1">
        <v>14</v>
      </c>
      <c r="L74" s="1">
        <v>12</v>
      </c>
      <c r="M74" s="1">
        <v>9</v>
      </c>
    </row>
    <row r="75" spans="1:13" x14ac:dyDescent="0.25">
      <c r="A75" s="2" t="s">
        <v>89</v>
      </c>
      <c r="B75" s="1">
        <v>0</v>
      </c>
      <c r="C75" s="1">
        <v>0</v>
      </c>
      <c r="D75" s="1">
        <v>0</v>
      </c>
      <c r="E75" s="1">
        <v>1</v>
      </c>
      <c r="F75" s="1">
        <v>3</v>
      </c>
      <c r="G75" s="1">
        <v>3</v>
      </c>
      <c r="H75" s="1">
        <v>0</v>
      </c>
      <c r="I75" s="1">
        <v>3</v>
      </c>
      <c r="J75" s="1">
        <v>0</v>
      </c>
      <c r="K75" s="1">
        <v>0</v>
      </c>
      <c r="L75" s="1">
        <v>0</v>
      </c>
      <c r="M75" s="1">
        <v>0</v>
      </c>
    </row>
    <row r="76" spans="1:13" x14ac:dyDescent="0.25">
      <c r="A76" s="2" t="s">
        <v>11</v>
      </c>
      <c r="B76" s="1">
        <v>29</v>
      </c>
      <c r="C76" s="1">
        <v>62</v>
      </c>
      <c r="D76" s="1">
        <v>46</v>
      </c>
      <c r="E76" s="1">
        <v>44</v>
      </c>
      <c r="F76" s="1">
        <v>33</v>
      </c>
      <c r="G76" s="1">
        <v>35</v>
      </c>
      <c r="H76" s="1">
        <v>47</v>
      </c>
      <c r="I76" s="1">
        <v>31</v>
      </c>
      <c r="J76" s="1">
        <v>41</v>
      </c>
      <c r="K76" s="1">
        <v>28</v>
      </c>
      <c r="L76" s="1">
        <v>50</v>
      </c>
      <c r="M76" s="1">
        <v>49</v>
      </c>
    </row>
    <row r="77" spans="1:13" x14ac:dyDescent="0.25">
      <c r="A77" s="2" t="s">
        <v>26</v>
      </c>
      <c r="B77" s="1">
        <v>6</v>
      </c>
      <c r="C77" s="1">
        <v>4</v>
      </c>
      <c r="D77" s="1">
        <v>0</v>
      </c>
      <c r="E77" s="1">
        <v>10</v>
      </c>
      <c r="F77" s="1">
        <v>0</v>
      </c>
      <c r="G77" s="1">
        <v>0</v>
      </c>
      <c r="H77" s="1">
        <v>1</v>
      </c>
      <c r="I77" s="1">
        <v>3</v>
      </c>
      <c r="J77" s="1">
        <v>5</v>
      </c>
      <c r="K77" s="1">
        <v>5</v>
      </c>
      <c r="L77" s="1">
        <v>0</v>
      </c>
      <c r="M77" s="1">
        <v>3</v>
      </c>
    </row>
    <row r="78" spans="1:13" x14ac:dyDescent="0.25">
      <c r="A78" s="2" t="s">
        <v>49</v>
      </c>
      <c r="B78" s="1">
        <v>0</v>
      </c>
      <c r="C78" s="1">
        <v>3</v>
      </c>
      <c r="D78" s="1">
        <v>3</v>
      </c>
      <c r="E78" s="1">
        <v>0</v>
      </c>
      <c r="F78" s="1">
        <v>2</v>
      </c>
      <c r="G78" s="1">
        <v>0</v>
      </c>
      <c r="H78" s="1">
        <v>4</v>
      </c>
      <c r="I78" s="1">
        <v>0</v>
      </c>
      <c r="J78" s="1">
        <v>2</v>
      </c>
      <c r="K78" s="1">
        <v>0</v>
      </c>
      <c r="L78" s="1">
        <v>0</v>
      </c>
      <c r="M78" s="1">
        <v>3</v>
      </c>
    </row>
    <row r="79" spans="1:13" x14ac:dyDescent="0.25">
      <c r="A79" s="2" t="s">
        <v>90</v>
      </c>
      <c r="B79" s="1">
        <v>0</v>
      </c>
      <c r="C79" s="1">
        <v>1</v>
      </c>
      <c r="D79" s="1">
        <v>0</v>
      </c>
      <c r="E79" s="1">
        <v>0</v>
      </c>
      <c r="F79" s="1">
        <v>0</v>
      </c>
      <c r="G79" s="1">
        <v>0</v>
      </c>
      <c r="H79" s="1">
        <v>5</v>
      </c>
      <c r="I79" s="1">
        <v>2</v>
      </c>
      <c r="J79" s="1">
        <v>1</v>
      </c>
      <c r="K79" s="1">
        <v>1</v>
      </c>
      <c r="L79" s="1">
        <v>0</v>
      </c>
      <c r="M79" s="1">
        <v>1</v>
      </c>
    </row>
    <row r="80" spans="1:13" x14ac:dyDescent="0.25">
      <c r="A80" s="2" t="s">
        <v>12</v>
      </c>
      <c r="B80" s="1">
        <v>2</v>
      </c>
      <c r="C80" s="1">
        <v>2</v>
      </c>
      <c r="D80" s="1">
        <v>1</v>
      </c>
      <c r="E80" s="1">
        <v>7</v>
      </c>
      <c r="F80" s="1">
        <v>1</v>
      </c>
      <c r="G80" s="1">
        <v>6</v>
      </c>
      <c r="H80" s="1">
        <v>2</v>
      </c>
      <c r="I80" s="1">
        <v>14</v>
      </c>
      <c r="J80" s="1">
        <v>4</v>
      </c>
      <c r="K80" s="1">
        <v>10</v>
      </c>
      <c r="L80" s="1">
        <v>5</v>
      </c>
      <c r="M80" s="1">
        <v>6</v>
      </c>
    </row>
    <row r="81" spans="1:13" x14ac:dyDescent="0.25">
      <c r="A81" s="2" t="s">
        <v>70</v>
      </c>
      <c r="B81" s="1">
        <v>1</v>
      </c>
      <c r="C81" s="1">
        <v>0</v>
      </c>
      <c r="D81" s="1">
        <v>0</v>
      </c>
      <c r="E81" s="1">
        <v>0</v>
      </c>
      <c r="F81" s="1">
        <v>0</v>
      </c>
      <c r="G81" s="1">
        <v>2</v>
      </c>
      <c r="H81" s="1">
        <v>2</v>
      </c>
      <c r="I81" s="1">
        <v>0</v>
      </c>
      <c r="J81" s="1">
        <v>0</v>
      </c>
      <c r="K81" s="1">
        <v>0</v>
      </c>
      <c r="L81" s="1">
        <v>0</v>
      </c>
      <c r="M81" s="1">
        <v>2</v>
      </c>
    </row>
    <row r="82" spans="1:13" x14ac:dyDescent="0.25">
      <c r="A82" s="2" t="s">
        <v>71</v>
      </c>
      <c r="B82" s="1">
        <v>5</v>
      </c>
      <c r="C82" s="1">
        <v>0</v>
      </c>
      <c r="D82" s="1">
        <v>1</v>
      </c>
      <c r="E82" s="1">
        <v>6</v>
      </c>
      <c r="F82" s="1">
        <v>4</v>
      </c>
      <c r="G82" s="1">
        <v>4</v>
      </c>
      <c r="H82" s="1">
        <v>4</v>
      </c>
      <c r="I82" s="1">
        <v>6</v>
      </c>
      <c r="J82" s="1">
        <v>1</v>
      </c>
      <c r="K82" s="1">
        <v>0</v>
      </c>
      <c r="L82" s="1">
        <v>0</v>
      </c>
      <c r="M82" s="1">
        <v>0</v>
      </c>
    </row>
    <row r="83" spans="1:13" x14ac:dyDescent="0.25">
      <c r="A83" s="2" t="s">
        <v>13</v>
      </c>
      <c r="B83" s="1">
        <v>21</v>
      </c>
      <c r="C83" s="1">
        <v>50</v>
      </c>
      <c r="D83" s="1">
        <v>40</v>
      </c>
      <c r="E83" s="1">
        <v>28</v>
      </c>
      <c r="F83" s="1">
        <v>40</v>
      </c>
      <c r="G83" s="1">
        <v>31</v>
      </c>
      <c r="H83" s="1">
        <v>43</v>
      </c>
      <c r="I83" s="1">
        <v>51</v>
      </c>
      <c r="J83" s="1">
        <v>43</v>
      </c>
      <c r="K83" s="1">
        <v>42</v>
      </c>
      <c r="L83" s="1">
        <v>24</v>
      </c>
      <c r="M83" s="1">
        <v>29</v>
      </c>
    </row>
    <row r="84" spans="1:13" x14ac:dyDescent="0.25">
      <c r="A84" s="2" t="s">
        <v>14</v>
      </c>
      <c r="B84" s="1">
        <v>21</v>
      </c>
      <c r="C84" s="1">
        <v>24</v>
      </c>
      <c r="D84" s="1">
        <v>37</v>
      </c>
      <c r="E84" s="1">
        <v>25</v>
      </c>
      <c r="F84" s="1">
        <v>16</v>
      </c>
      <c r="G84" s="1">
        <v>25</v>
      </c>
      <c r="H84" s="1">
        <v>25</v>
      </c>
      <c r="I84" s="1">
        <v>27</v>
      </c>
      <c r="J84" s="1">
        <v>20</v>
      </c>
      <c r="K84" s="1">
        <v>47</v>
      </c>
      <c r="L84" s="1">
        <v>52</v>
      </c>
      <c r="M84" s="1">
        <v>50</v>
      </c>
    </row>
    <row r="85" spans="1:13" x14ac:dyDescent="0.25">
      <c r="A85" s="2" t="s">
        <v>91</v>
      </c>
      <c r="B85" s="1">
        <v>300</v>
      </c>
      <c r="C85" s="1">
        <v>351</v>
      </c>
      <c r="D85" s="1">
        <v>336</v>
      </c>
      <c r="E85" s="1">
        <v>333</v>
      </c>
      <c r="F85" s="1">
        <v>327</v>
      </c>
      <c r="G85" s="1">
        <v>317</v>
      </c>
      <c r="H85" s="1">
        <v>351</v>
      </c>
      <c r="I85" s="1">
        <v>329</v>
      </c>
      <c r="J85" s="1">
        <v>331</v>
      </c>
      <c r="K85" s="1">
        <v>326</v>
      </c>
      <c r="L85" s="1">
        <v>358</v>
      </c>
      <c r="M85" s="1">
        <v>349</v>
      </c>
    </row>
    <row r="88" spans="1:13" x14ac:dyDescent="0.25">
      <c r="A88" s="6" t="s">
        <v>112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</sheetData>
  <mergeCells count="2">
    <mergeCell ref="A5:A6"/>
    <mergeCell ref="B5:M5"/>
  </mergeCells>
  <phoneticPr fontId="6" type="noConversion"/>
  <hyperlinks>
    <hyperlink ref="B1" location="Índice!A1" display="ÍNDICE" xr:uid="{FCCA46B9-59B9-4E9A-843A-E2A4CE6F2F11}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2D37C-A28C-45D6-A7DC-F39A974EA207}">
  <dimension ref="A1:L86"/>
  <sheetViews>
    <sheetView workbookViewId="0">
      <selection activeCell="B1" sqref="B1"/>
    </sheetView>
  </sheetViews>
  <sheetFormatPr defaultRowHeight="15" x14ac:dyDescent="0.25"/>
  <cols>
    <col min="1" max="1" width="12" bestFit="1" customWidth="1"/>
    <col min="2" max="2" width="19.5703125" bestFit="1" customWidth="1"/>
    <col min="3" max="8" width="10.140625" style="19" customWidth="1"/>
    <col min="9" max="9" width="13.42578125" style="19" bestFit="1" customWidth="1"/>
    <col min="10" max="10" width="12.140625" style="19" customWidth="1"/>
    <col min="11" max="11" width="13.42578125" style="19" bestFit="1" customWidth="1"/>
    <col min="12" max="12" width="13" style="19" customWidth="1"/>
  </cols>
  <sheetData>
    <row r="1" spans="1:12" x14ac:dyDescent="0.25">
      <c r="A1" s="6" t="s">
        <v>346</v>
      </c>
      <c r="B1" s="17" t="s">
        <v>256</v>
      </c>
    </row>
    <row r="2" spans="1:12" x14ac:dyDescent="0.25">
      <c r="A2" s="7" t="s">
        <v>309</v>
      </c>
      <c r="B2" s="4"/>
    </row>
    <row r="3" spans="1:12" x14ac:dyDescent="0.25">
      <c r="A3" s="7" t="s">
        <v>308</v>
      </c>
      <c r="B3" s="4"/>
    </row>
    <row r="5" spans="1:12" x14ac:dyDescent="0.25">
      <c r="A5" s="29" t="s">
        <v>0</v>
      </c>
      <c r="B5" s="29" t="s">
        <v>1</v>
      </c>
      <c r="C5" s="23" t="s">
        <v>350</v>
      </c>
      <c r="D5" s="24"/>
      <c r="E5" s="24"/>
      <c r="F5" s="24"/>
      <c r="G5" s="24"/>
      <c r="H5" s="25"/>
      <c r="I5" s="29" t="s">
        <v>304</v>
      </c>
      <c r="J5" s="29" t="s">
        <v>6</v>
      </c>
      <c r="K5" s="29" t="s">
        <v>304</v>
      </c>
      <c r="L5" s="29" t="s">
        <v>6</v>
      </c>
    </row>
    <row r="6" spans="1:12" x14ac:dyDescent="0.25">
      <c r="A6" s="30"/>
      <c r="B6" s="30"/>
      <c r="C6" s="23" t="s">
        <v>305</v>
      </c>
      <c r="D6" s="24"/>
      <c r="E6" s="24"/>
      <c r="F6" s="24"/>
      <c r="G6" s="24"/>
      <c r="H6" s="25"/>
      <c r="I6" s="31"/>
      <c r="J6" s="31"/>
      <c r="K6" s="31"/>
      <c r="L6" s="31"/>
    </row>
    <row r="7" spans="1:12" x14ac:dyDescent="0.25">
      <c r="A7" s="31"/>
      <c r="B7" s="31"/>
      <c r="C7" s="1">
        <v>2018</v>
      </c>
      <c r="D7" s="1">
        <v>2019</v>
      </c>
      <c r="E7" s="1">
        <v>2020</v>
      </c>
      <c r="F7" s="1">
        <v>2021</v>
      </c>
      <c r="G7" s="1">
        <v>2022</v>
      </c>
      <c r="H7" s="1">
        <v>2023</v>
      </c>
      <c r="I7" s="1" t="s">
        <v>276</v>
      </c>
      <c r="J7" s="1" t="s">
        <v>276</v>
      </c>
      <c r="K7" s="1" t="s">
        <v>261</v>
      </c>
      <c r="L7" s="1" t="s">
        <v>306</v>
      </c>
    </row>
    <row r="8" spans="1:12" x14ac:dyDescent="0.25">
      <c r="A8" s="29" t="s">
        <v>293</v>
      </c>
      <c r="B8" s="2" t="s">
        <v>9</v>
      </c>
      <c r="C8" s="1">
        <v>118</v>
      </c>
      <c r="D8" s="1">
        <v>149</v>
      </c>
      <c r="E8" s="1">
        <v>195</v>
      </c>
      <c r="F8" s="1">
        <v>339</v>
      </c>
      <c r="G8" s="1">
        <v>446</v>
      </c>
      <c r="H8" s="1">
        <v>482</v>
      </c>
      <c r="I8" s="1">
        <v>364</v>
      </c>
      <c r="J8" s="3">
        <v>8.0699999999999994E-2</v>
      </c>
      <c r="K8" s="1">
        <v>36</v>
      </c>
      <c r="L8" s="3">
        <v>0.08</v>
      </c>
    </row>
    <row r="9" spans="1:12" x14ac:dyDescent="0.25">
      <c r="A9" s="30"/>
      <c r="B9" s="2" t="s">
        <v>10</v>
      </c>
      <c r="C9" s="1">
        <v>35</v>
      </c>
      <c r="D9" s="1">
        <v>48</v>
      </c>
      <c r="E9" s="1">
        <v>105</v>
      </c>
      <c r="F9" s="1">
        <v>145</v>
      </c>
      <c r="G9" s="1">
        <v>206</v>
      </c>
      <c r="H9" s="1">
        <v>207</v>
      </c>
      <c r="I9" s="1">
        <v>172</v>
      </c>
      <c r="J9" s="3">
        <v>4.9142999999999999</v>
      </c>
      <c r="K9" s="1">
        <v>1</v>
      </c>
      <c r="L9" s="3">
        <v>0</v>
      </c>
    </row>
    <row r="10" spans="1:12" x14ac:dyDescent="0.25">
      <c r="A10" s="30"/>
      <c r="B10" s="2" t="s">
        <v>11</v>
      </c>
      <c r="C10" s="1">
        <v>203</v>
      </c>
      <c r="D10" s="1">
        <v>275</v>
      </c>
      <c r="E10" s="1">
        <v>473</v>
      </c>
      <c r="F10" s="1">
        <v>708</v>
      </c>
      <c r="G10" s="1">
        <v>827</v>
      </c>
      <c r="H10" s="1">
        <v>986</v>
      </c>
      <c r="I10" s="1">
        <v>783</v>
      </c>
      <c r="J10" s="3">
        <v>3.8571</v>
      </c>
      <c r="K10" s="1">
        <v>159</v>
      </c>
      <c r="L10" s="3">
        <v>0.19</v>
      </c>
    </row>
    <row r="11" spans="1:12" x14ac:dyDescent="0.25">
      <c r="A11" s="30"/>
      <c r="B11" s="2" t="s">
        <v>12</v>
      </c>
      <c r="C11" s="1">
        <v>16</v>
      </c>
      <c r="D11" s="1">
        <v>12</v>
      </c>
      <c r="E11" s="1">
        <v>28</v>
      </c>
      <c r="F11" s="1">
        <v>40</v>
      </c>
      <c r="G11" s="1">
        <v>77</v>
      </c>
      <c r="H11" s="1">
        <v>94</v>
      </c>
      <c r="I11" s="1">
        <v>78</v>
      </c>
      <c r="J11" s="3">
        <v>4.875</v>
      </c>
      <c r="K11" s="1">
        <v>17</v>
      </c>
      <c r="L11" s="3">
        <v>0.22</v>
      </c>
    </row>
    <row r="12" spans="1:12" x14ac:dyDescent="0.25">
      <c r="A12" s="30"/>
      <c r="B12" s="2" t="s">
        <v>13</v>
      </c>
      <c r="C12" s="1">
        <v>333</v>
      </c>
      <c r="D12" s="1">
        <v>442</v>
      </c>
      <c r="E12" s="1">
        <v>644</v>
      </c>
      <c r="F12" s="1">
        <v>930</v>
      </c>
      <c r="G12" s="1">
        <v>1138</v>
      </c>
      <c r="H12" s="1">
        <v>1217</v>
      </c>
      <c r="I12" s="1">
        <v>884</v>
      </c>
      <c r="J12" s="3">
        <v>2.6547000000000001</v>
      </c>
      <c r="K12" s="1">
        <v>79</v>
      </c>
      <c r="L12" s="3">
        <v>7.0000000000000007E-2</v>
      </c>
    </row>
    <row r="13" spans="1:12" x14ac:dyDescent="0.25">
      <c r="A13" s="31"/>
      <c r="B13" s="2" t="s">
        <v>14</v>
      </c>
      <c r="C13" s="1">
        <v>478</v>
      </c>
      <c r="D13" s="1">
        <v>643</v>
      </c>
      <c r="E13" s="1">
        <v>675</v>
      </c>
      <c r="F13" s="1">
        <v>1154</v>
      </c>
      <c r="G13" s="1">
        <v>1447</v>
      </c>
      <c r="H13" s="1">
        <v>1664</v>
      </c>
      <c r="I13" s="1">
        <v>1186</v>
      </c>
      <c r="J13" s="3">
        <v>2.4811999999999999</v>
      </c>
      <c r="K13" s="1">
        <v>217</v>
      </c>
      <c r="L13" s="3">
        <v>0.15</v>
      </c>
    </row>
    <row r="14" spans="1:12" x14ac:dyDescent="0.25">
      <c r="A14" s="29" t="s">
        <v>294</v>
      </c>
      <c r="B14" s="2" t="s">
        <v>16</v>
      </c>
      <c r="C14" s="1">
        <v>19</v>
      </c>
      <c r="D14" s="1">
        <v>23</v>
      </c>
      <c r="E14" s="1">
        <v>51</v>
      </c>
      <c r="F14" s="1">
        <v>57</v>
      </c>
      <c r="G14" s="1">
        <v>78</v>
      </c>
      <c r="H14" s="1">
        <v>80</v>
      </c>
      <c r="I14" s="1">
        <v>61</v>
      </c>
      <c r="J14" s="3">
        <v>3.2105000000000001</v>
      </c>
      <c r="K14" s="1">
        <v>2</v>
      </c>
      <c r="L14" s="3">
        <v>0.03</v>
      </c>
    </row>
    <row r="15" spans="1:12" x14ac:dyDescent="0.25">
      <c r="A15" s="30"/>
      <c r="B15" s="2" t="s">
        <v>17</v>
      </c>
      <c r="C15" s="1">
        <v>3</v>
      </c>
      <c r="D15" s="1">
        <v>3</v>
      </c>
      <c r="E15" s="1">
        <v>8</v>
      </c>
      <c r="F15" s="1">
        <v>7</v>
      </c>
      <c r="G15" s="1">
        <v>12</v>
      </c>
      <c r="H15" s="1">
        <v>17</v>
      </c>
      <c r="I15" s="1">
        <v>14</v>
      </c>
      <c r="J15" s="3">
        <v>4.6666999999999996</v>
      </c>
      <c r="K15" s="1">
        <v>5</v>
      </c>
      <c r="L15" s="3">
        <v>0.42</v>
      </c>
    </row>
    <row r="16" spans="1:12" x14ac:dyDescent="0.25">
      <c r="A16" s="30"/>
      <c r="B16" s="2" t="s">
        <v>18</v>
      </c>
      <c r="C16" s="1">
        <v>4</v>
      </c>
      <c r="D16" s="1">
        <v>3</v>
      </c>
      <c r="E16" s="1">
        <v>16</v>
      </c>
      <c r="F16" s="1">
        <v>24</v>
      </c>
      <c r="G16" s="1">
        <v>16</v>
      </c>
      <c r="H16" s="1">
        <v>11</v>
      </c>
      <c r="I16" s="1">
        <v>7</v>
      </c>
      <c r="J16" s="3">
        <v>1.75</v>
      </c>
      <c r="K16" s="1">
        <v>-5</v>
      </c>
      <c r="L16" s="3">
        <v>-0.31</v>
      </c>
    </row>
    <row r="17" spans="1:12" x14ac:dyDescent="0.25">
      <c r="A17" s="30"/>
      <c r="B17" s="2" t="s">
        <v>19</v>
      </c>
      <c r="C17" s="1">
        <v>3</v>
      </c>
      <c r="D17" s="1">
        <v>3</v>
      </c>
      <c r="E17" s="1">
        <v>2</v>
      </c>
      <c r="F17" s="1">
        <v>8</v>
      </c>
      <c r="G17" s="1">
        <v>5</v>
      </c>
      <c r="H17" s="1">
        <v>5</v>
      </c>
      <c r="I17" s="1">
        <v>2</v>
      </c>
      <c r="J17" s="3">
        <v>0.66669999999999996</v>
      </c>
      <c r="K17" s="1">
        <v>0</v>
      </c>
      <c r="L17" s="3">
        <v>0</v>
      </c>
    </row>
    <row r="18" spans="1:12" x14ac:dyDescent="0.25">
      <c r="A18" s="30"/>
      <c r="B18" s="2" t="s">
        <v>20</v>
      </c>
      <c r="C18" s="1">
        <v>0</v>
      </c>
      <c r="D18" s="1">
        <v>1</v>
      </c>
      <c r="E18" s="1">
        <v>4</v>
      </c>
      <c r="F18" s="1">
        <v>10</v>
      </c>
      <c r="G18" s="1">
        <v>7</v>
      </c>
      <c r="H18" s="1">
        <v>7</v>
      </c>
      <c r="I18" s="1">
        <v>7</v>
      </c>
      <c r="J18" s="3" t="s">
        <v>307</v>
      </c>
      <c r="K18" s="1">
        <v>0</v>
      </c>
      <c r="L18" s="3">
        <v>0</v>
      </c>
    </row>
    <row r="19" spans="1:12" x14ac:dyDescent="0.25">
      <c r="A19" s="30"/>
      <c r="B19" s="2" t="s">
        <v>21</v>
      </c>
      <c r="C19" s="1">
        <v>2</v>
      </c>
      <c r="D19" s="1">
        <v>5</v>
      </c>
      <c r="E19" s="1">
        <v>3</v>
      </c>
      <c r="F19" s="1">
        <v>5</v>
      </c>
      <c r="G19" s="1">
        <v>9</v>
      </c>
      <c r="H19" s="1">
        <v>11</v>
      </c>
      <c r="I19" s="1">
        <v>9</v>
      </c>
      <c r="J19" s="3">
        <v>4.5</v>
      </c>
      <c r="K19" s="1">
        <v>2</v>
      </c>
      <c r="L19" s="3">
        <v>0.22</v>
      </c>
    </row>
    <row r="20" spans="1:12" x14ac:dyDescent="0.25">
      <c r="A20" s="30"/>
      <c r="B20" s="2" t="s">
        <v>22</v>
      </c>
      <c r="C20" s="1">
        <v>23</v>
      </c>
      <c r="D20" s="1">
        <v>40</v>
      </c>
      <c r="E20" s="1">
        <v>74</v>
      </c>
      <c r="F20" s="1">
        <v>129</v>
      </c>
      <c r="G20" s="1">
        <v>147</v>
      </c>
      <c r="H20" s="1">
        <v>147</v>
      </c>
      <c r="I20" s="1">
        <v>124</v>
      </c>
      <c r="J20" s="3">
        <v>5.3913000000000002</v>
      </c>
      <c r="K20" s="1">
        <v>0</v>
      </c>
      <c r="L20" s="3">
        <v>0</v>
      </c>
    </row>
    <row r="21" spans="1:12" x14ac:dyDescent="0.25">
      <c r="A21" s="30"/>
      <c r="B21" s="2" t="s">
        <v>23</v>
      </c>
      <c r="C21" s="1">
        <v>0</v>
      </c>
      <c r="D21" s="1">
        <v>0</v>
      </c>
      <c r="E21" s="1">
        <v>3</v>
      </c>
      <c r="F21" s="1">
        <v>3</v>
      </c>
      <c r="G21" s="1">
        <v>10</v>
      </c>
      <c r="H21" s="1">
        <v>5</v>
      </c>
      <c r="I21" s="1">
        <v>5</v>
      </c>
      <c r="J21" s="3" t="s">
        <v>307</v>
      </c>
      <c r="K21" s="1">
        <v>-5</v>
      </c>
      <c r="L21" s="3">
        <v>-0.5</v>
      </c>
    </row>
    <row r="22" spans="1:12" x14ac:dyDescent="0.25">
      <c r="A22" s="30"/>
      <c r="B22" s="2" t="s">
        <v>24</v>
      </c>
      <c r="C22" s="1">
        <v>1</v>
      </c>
      <c r="D22" s="1">
        <v>0</v>
      </c>
      <c r="E22" s="1">
        <v>4</v>
      </c>
      <c r="F22" s="1">
        <v>4</v>
      </c>
      <c r="G22" s="1">
        <v>5</v>
      </c>
      <c r="H22" s="1">
        <v>6</v>
      </c>
      <c r="I22" s="1">
        <v>5</v>
      </c>
      <c r="J22" s="3">
        <v>5</v>
      </c>
      <c r="K22" s="1">
        <v>1</v>
      </c>
      <c r="L22" s="3">
        <v>0.2</v>
      </c>
    </row>
    <row r="23" spans="1:12" x14ac:dyDescent="0.25">
      <c r="A23" s="30"/>
      <c r="B23" s="2" t="s">
        <v>25</v>
      </c>
      <c r="C23" s="1">
        <v>20</v>
      </c>
      <c r="D23" s="1">
        <v>37</v>
      </c>
      <c r="E23" s="1">
        <v>61</v>
      </c>
      <c r="F23" s="1">
        <v>80</v>
      </c>
      <c r="G23" s="1">
        <v>135</v>
      </c>
      <c r="H23" s="1">
        <v>158</v>
      </c>
      <c r="I23" s="1">
        <v>138</v>
      </c>
      <c r="J23" s="3">
        <v>6.9</v>
      </c>
      <c r="K23" s="1">
        <v>23</v>
      </c>
      <c r="L23" s="3">
        <v>0.17</v>
      </c>
    </row>
    <row r="24" spans="1:12" x14ac:dyDescent="0.25">
      <c r="A24" s="30"/>
      <c r="B24" s="2" t="s">
        <v>26</v>
      </c>
      <c r="C24" s="1">
        <v>0</v>
      </c>
      <c r="D24" s="1">
        <v>2</v>
      </c>
      <c r="E24" s="1">
        <v>1</v>
      </c>
      <c r="F24" s="1">
        <v>5</v>
      </c>
      <c r="G24" s="1">
        <v>14</v>
      </c>
      <c r="H24" s="1">
        <v>10</v>
      </c>
      <c r="I24" s="1">
        <v>10</v>
      </c>
      <c r="J24" s="3" t="s">
        <v>307</v>
      </c>
      <c r="K24" s="1">
        <v>-4</v>
      </c>
      <c r="L24" s="3">
        <v>-0.28999999999999998</v>
      </c>
    </row>
    <row r="25" spans="1:12" x14ac:dyDescent="0.25">
      <c r="A25" s="31"/>
      <c r="B25" s="2" t="s">
        <v>71</v>
      </c>
      <c r="C25" s="1">
        <v>0</v>
      </c>
      <c r="D25" s="1">
        <v>0</v>
      </c>
      <c r="E25" s="1">
        <v>3</v>
      </c>
      <c r="F25" s="1">
        <v>3</v>
      </c>
      <c r="G25" s="1">
        <v>2</v>
      </c>
      <c r="H25" s="1">
        <v>4</v>
      </c>
      <c r="I25" s="1">
        <v>4</v>
      </c>
      <c r="J25" s="3" t="s">
        <v>307</v>
      </c>
      <c r="K25" s="1">
        <v>2</v>
      </c>
      <c r="L25" s="3">
        <v>1</v>
      </c>
    </row>
    <row r="26" spans="1:12" x14ac:dyDescent="0.25">
      <c r="A26" s="29" t="s">
        <v>295</v>
      </c>
      <c r="B26" s="2" t="s">
        <v>28</v>
      </c>
      <c r="C26" s="1">
        <v>10</v>
      </c>
      <c r="D26" s="1">
        <v>8</v>
      </c>
      <c r="E26" s="1">
        <v>17</v>
      </c>
      <c r="F26" s="1">
        <v>16</v>
      </c>
      <c r="G26" s="1">
        <v>21</v>
      </c>
      <c r="H26" s="1">
        <v>42</v>
      </c>
      <c r="I26" s="1">
        <v>32</v>
      </c>
      <c r="J26" s="3">
        <v>3.2</v>
      </c>
      <c r="K26" s="1">
        <v>21</v>
      </c>
      <c r="L26" s="3">
        <v>1</v>
      </c>
    </row>
    <row r="27" spans="1:12" x14ac:dyDescent="0.25">
      <c r="A27" s="30"/>
      <c r="B27" s="2" t="s">
        <v>29</v>
      </c>
      <c r="C27" s="1">
        <v>2</v>
      </c>
      <c r="D27" s="1">
        <v>4</v>
      </c>
      <c r="E27" s="1">
        <v>4</v>
      </c>
      <c r="F27" s="1">
        <v>0</v>
      </c>
      <c r="G27" s="1">
        <v>1</v>
      </c>
      <c r="H27" s="1">
        <v>4</v>
      </c>
      <c r="I27" s="1">
        <v>2</v>
      </c>
      <c r="J27" s="3">
        <v>1</v>
      </c>
      <c r="K27" s="1">
        <v>3</v>
      </c>
      <c r="L27" s="3">
        <v>3</v>
      </c>
    </row>
    <row r="28" spans="1:12" x14ac:dyDescent="0.25">
      <c r="A28" s="30"/>
      <c r="B28" s="2" t="s">
        <v>30</v>
      </c>
      <c r="C28" s="1">
        <v>4</v>
      </c>
      <c r="D28" s="1">
        <v>6</v>
      </c>
      <c r="E28" s="1">
        <v>16</v>
      </c>
      <c r="F28" s="1">
        <v>17</v>
      </c>
      <c r="G28" s="1">
        <v>30</v>
      </c>
      <c r="H28" s="1">
        <v>40</v>
      </c>
      <c r="I28" s="1">
        <v>36</v>
      </c>
      <c r="J28" s="3">
        <v>9</v>
      </c>
      <c r="K28" s="1">
        <v>10</v>
      </c>
      <c r="L28" s="3">
        <v>0.33</v>
      </c>
    </row>
    <row r="29" spans="1:12" x14ac:dyDescent="0.25">
      <c r="A29" s="30"/>
      <c r="B29" s="2" t="s">
        <v>31</v>
      </c>
      <c r="C29" s="1">
        <v>1</v>
      </c>
      <c r="D29" s="1">
        <v>0</v>
      </c>
      <c r="E29" s="1">
        <v>1</v>
      </c>
      <c r="F29" s="1">
        <v>3</v>
      </c>
      <c r="G29" s="1">
        <v>1</v>
      </c>
      <c r="H29" s="1">
        <v>2</v>
      </c>
      <c r="I29" s="1">
        <v>1</v>
      </c>
      <c r="J29" s="3">
        <v>1</v>
      </c>
      <c r="K29" s="1">
        <v>1</v>
      </c>
      <c r="L29" s="3">
        <v>1</v>
      </c>
    </row>
    <row r="30" spans="1:12" x14ac:dyDescent="0.25">
      <c r="A30" s="30"/>
      <c r="B30" s="2" t="s">
        <v>32</v>
      </c>
      <c r="C30" s="1">
        <v>3</v>
      </c>
      <c r="D30" s="1">
        <v>0</v>
      </c>
      <c r="E30" s="1">
        <v>0</v>
      </c>
      <c r="F30" s="1">
        <v>5</v>
      </c>
      <c r="G30" s="1">
        <v>1</v>
      </c>
      <c r="H30" s="1">
        <v>2</v>
      </c>
      <c r="I30" s="1">
        <v>-1</v>
      </c>
      <c r="J30" s="3">
        <v>-0.33329999999999999</v>
      </c>
      <c r="K30" s="1">
        <v>1</v>
      </c>
      <c r="L30" s="3">
        <v>1</v>
      </c>
    </row>
    <row r="31" spans="1:12" x14ac:dyDescent="0.25">
      <c r="A31" s="30"/>
      <c r="B31" s="2" t="s">
        <v>33</v>
      </c>
      <c r="C31" s="1">
        <v>3</v>
      </c>
      <c r="D31" s="1">
        <v>2</v>
      </c>
      <c r="E31" s="1">
        <v>3</v>
      </c>
      <c r="F31" s="1">
        <v>6</v>
      </c>
      <c r="G31" s="1">
        <v>3</v>
      </c>
      <c r="H31" s="1">
        <v>7</v>
      </c>
      <c r="I31" s="1">
        <v>4</v>
      </c>
      <c r="J31" s="3">
        <v>1.3332999999999999</v>
      </c>
      <c r="K31" s="1">
        <v>4</v>
      </c>
      <c r="L31" s="3">
        <v>1.33</v>
      </c>
    </row>
    <row r="32" spans="1:12" x14ac:dyDescent="0.25">
      <c r="A32" s="30"/>
      <c r="B32" s="2" t="s">
        <v>34</v>
      </c>
      <c r="C32" s="1">
        <v>49</v>
      </c>
      <c r="D32" s="1">
        <v>63</v>
      </c>
      <c r="E32" s="1">
        <v>107</v>
      </c>
      <c r="F32" s="1">
        <v>173</v>
      </c>
      <c r="G32" s="1">
        <v>206</v>
      </c>
      <c r="H32" s="1">
        <v>219</v>
      </c>
      <c r="I32" s="1">
        <v>170</v>
      </c>
      <c r="J32" s="3">
        <v>3.4693999999999998</v>
      </c>
      <c r="K32" s="1">
        <v>13</v>
      </c>
      <c r="L32" s="3">
        <v>0.06</v>
      </c>
    </row>
    <row r="33" spans="1:12" x14ac:dyDescent="0.25">
      <c r="A33" s="30"/>
      <c r="B33" s="2" t="s">
        <v>35</v>
      </c>
      <c r="C33" s="1">
        <v>7</v>
      </c>
      <c r="D33" s="1">
        <v>5</v>
      </c>
      <c r="E33" s="1">
        <v>4</v>
      </c>
      <c r="F33" s="1">
        <v>18</v>
      </c>
      <c r="G33" s="1">
        <v>22</v>
      </c>
      <c r="H33" s="1">
        <v>28</v>
      </c>
      <c r="I33" s="1">
        <v>21</v>
      </c>
      <c r="J33" s="3">
        <v>3</v>
      </c>
      <c r="K33" s="1">
        <v>6</v>
      </c>
      <c r="L33" s="3">
        <v>0.27</v>
      </c>
    </row>
    <row r="34" spans="1:12" x14ac:dyDescent="0.25">
      <c r="A34" s="30"/>
      <c r="B34" s="2" t="s">
        <v>36</v>
      </c>
      <c r="C34" s="1">
        <v>0</v>
      </c>
      <c r="D34" s="1">
        <v>0</v>
      </c>
      <c r="E34" s="1">
        <v>1</v>
      </c>
      <c r="F34" s="1">
        <v>1</v>
      </c>
      <c r="G34" s="1">
        <v>3</v>
      </c>
      <c r="H34" s="1">
        <v>5</v>
      </c>
      <c r="I34" s="1">
        <v>5</v>
      </c>
      <c r="J34" s="3" t="s">
        <v>307</v>
      </c>
      <c r="K34" s="1">
        <v>2</v>
      </c>
      <c r="L34" s="3">
        <v>0.67</v>
      </c>
    </row>
    <row r="35" spans="1:12" x14ac:dyDescent="0.25">
      <c r="A35" s="30"/>
      <c r="B35" s="2" t="s">
        <v>37</v>
      </c>
      <c r="C35" s="1">
        <v>0</v>
      </c>
      <c r="D35" s="1">
        <v>1</v>
      </c>
      <c r="E35" s="1">
        <v>2</v>
      </c>
      <c r="F35" s="1">
        <v>4</v>
      </c>
      <c r="G35" s="1">
        <v>6</v>
      </c>
      <c r="H35" s="1">
        <v>1</v>
      </c>
      <c r="I35" s="1">
        <v>1</v>
      </c>
      <c r="J35" s="3" t="s">
        <v>307</v>
      </c>
      <c r="K35" s="1">
        <v>-5</v>
      </c>
      <c r="L35" s="3">
        <v>-0.83</v>
      </c>
    </row>
    <row r="36" spans="1:12" x14ac:dyDescent="0.25">
      <c r="A36" s="30"/>
      <c r="B36" s="2" t="s">
        <v>38</v>
      </c>
      <c r="C36" s="1">
        <v>1</v>
      </c>
      <c r="D36" s="1">
        <v>2</v>
      </c>
      <c r="E36" s="1">
        <v>14</v>
      </c>
      <c r="F36" s="1">
        <v>9</v>
      </c>
      <c r="G36" s="1">
        <v>11</v>
      </c>
      <c r="H36" s="1">
        <v>21</v>
      </c>
      <c r="I36" s="1">
        <v>20</v>
      </c>
      <c r="J36" s="3">
        <v>20</v>
      </c>
      <c r="K36" s="1">
        <v>10</v>
      </c>
      <c r="L36" s="3">
        <v>0.91</v>
      </c>
    </row>
    <row r="37" spans="1:12" x14ac:dyDescent="0.25">
      <c r="A37" s="30"/>
      <c r="B37" s="2" t="s">
        <v>39</v>
      </c>
      <c r="C37" s="1">
        <v>2</v>
      </c>
      <c r="D37" s="1">
        <v>1</v>
      </c>
      <c r="E37" s="1">
        <v>5</v>
      </c>
      <c r="F37" s="1">
        <v>3</v>
      </c>
      <c r="G37" s="1">
        <v>3</v>
      </c>
      <c r="H37" s="1">
        <v>6</v>
      </c>
      <c r="I37" s="1">
        <v>4</v>
      </c>
      <c r="J37" s="3">
        <v>2</v>
      </c>
      <c r="K37" s="1">
        <v>3</v>
      </c>
      <c r="L37" s="3">
        <v>1</v>
      </c>
    </row>
    <row r="38" spans="1:12" x14ac:dyDescent="0.25">
      <c r="A38" s="30"/>
      <c r="B38" s="2" t="s">
        <v>40</v>
      </c>
      <c r="C38" s="1">
        <v>11</v>
      </c>
      <c r="D38" s="1">
        <v>23</v>
      </c>
      <c r="E38" s="1">
        <v>25</v>
      </c>
      <c r="F38" s="1">
        <v>29</v>
      </c>
      <c r="G38" s="1">
        <v>42</v>
      </c>
      <c r="H38" s="1">
        <v>39</v>
      </c>
      <c r="I38" s="1">
        <v>28</v>
      </c>
      <c r="J38" s="3">
        <v>2.5455000000000001</v>
      </c>
      <c r="K38" s="1">
        <v>-3</v>
      </c>
      <c r="L38" s="3">
        <v>-7.0000000000000007E-2</v>
      </c>
    </row>
    <row r="39" spans="1:12" x14ac:dyDescent="0.25">
      <c r="A39" s="30"/>
      <c r="B39" s="2" t="s">
        <v>41</v>
      </c>
      <c r="C39" s="1">
        <v>1</v>
      </c>
      <c r="D39" s="1">
        <v>2</v>
      </c>
      <c r="E39" s="1">
        <v>7</v>
      </c>
      <c r="F39" s="1">
        <v>3</v>
      </c>
      <c r="G39" s="1">
        <v>0</v>
      </c>
      <c r="H39" s="1">
        <v>7</v>
      </c>
      <c r="I39" s="1">
        <v>6</v>
      </c>
      <c r="J39" s="3">
        <v>6</v>
      </c>
      <c r="K39" s="1">
        <v>7</v>
      </c>
      <c r="L39" s="3" t="s">
        <v>307</v>
      </c>
    </row>
    <row r="40" spans="1:12" x14ac:dyDescent="0.25">
      <c r="A40" s="30"/>
      <c r="B40" s="2" t="s">
        <v>42</v>
      </c>
      <c r="C40" s="1">
        <v>7</v>
      </c>
      <c r="D40" s="1">
        <v>9</v>
      </c>
      <c r="E40" s="1">
        <v>14</v>
      </c>
      <c r="F40" s="1">
        <v>29</v>
      </c>
      <c r="G40" s="1">
        <v>49</v>
      </c>
      <c r="H40" s="1">
        <v>47</v>
      </c>
      <c r="I40" s="1">
        <v>40</v>
      </c>
      <c r="J40" s="3">
        <v>5.7142999999999997</v>
      </c>
      <c r="K40" s="1">
        <v>-2</v>
      </c>
      <c r="L40" s="3">
        <v>-0.04</v>
      </c>
    </row>
    <row r="41" spans="1:12" x14ac:dyDescent="0.25">
      <c r="A41" s="30"/>
      <c r="B41" s="2" t="s">
        <v>43</v>
      </c>
      <c r="C41" s="1">
        <v>1</v>
      </c>
      <c r="D41" s="1">
        <v>6</v>
      </c>
      <c r="E41" s="1">
        <v>3</v>
      </c>
      <c r="F41" s="1">
        <v>5</v>
      </c>
      <c r="G41" s="1">
        <v>6</v>
      </c>
      <c r="H41" s="1">
        <v>14</v>
      </c>
      <c r="I41" s="1">
        <v>13</v>
      </c>
      <c r="J41" s="3">
        <v>13</v>
      </c>
      <c r="K41" s="1">
        <v>8</v>
      </c>
      <c r="L41" s="3">
        <v>1.33</v>
      </c>
    </row>
    <row r="42" spans="1:12" x14ac:dyDescent="0.25">
      <c r="A42" s="30"/>
      <c r="B42" s="2" t="s">
        <v>44</v>
      </c>
      <c r="C42" s="1">
        <v>4</v>
      </c>
      <c r="D42" s="1">
        <v>3</v>
      </c>
      <c r="E42" s="1">
        <v>4</v>
      </c>
      <c r="F42" s="1">
        <v>8</v>
      </c>
      <c r="G42" s="1">
        <v>9</v>
      </c>
      <c r="H42" s="1">
        <v>6</v>
      </c>
      <c r="I42" s="1">
        <v>2</v>
      </c>
      <c r="J42" s="3">
        <v>0.5</v>
      </c>
      <c r="K42" s="1">
        <v>-3</v>
      </c>
      <c r="L42" s="3">
        <v>-0.33</v>
      </c>
    </row>
    <row r="43" spans="1:12" x14ac:dyDescent="0.25">
      <c r="A43" s="30"/>
      <c r="B43" s="2" t="s">
        <v>45</v>
      </c>
      <c r="C43" s="1">
        <v>7</v>
      </c>
      <c r="D43" s="1">
        <v>8</v>
      </c>
      <c r="E43" s="1">
        <v>14</v>
      </c>
      <c r="F43" s="1">
        <v>22</v>
      </c>
      <c r="G43" s="1">
        <v>44</v>
      </c>
      <c r="H43" s="1">
        <v>36</v>
      </c>
      <c r="I43" s="1">
        <v>29</v>
      </c>
      <c r="J43" s="3">
        <v>4.1429</v>
      </c>
      <c r="K43" s="1">
        <v>-8</v>
      </c>
      <c r="L43" s="3">
        <v>-0.18</v>
      </c>
    </row>
    <row r="44" spans="1:12" x14ac:dyDescent="0.25">
      <c r="A44" s="30"/>
      <c r="B44" s="2" t="s">
        <v>46</v>
      </c>
      <c r="C44" s="1">
        <v>2</v>
      </c>
      <c r="D44" s="1">
        <v>4</v>
      </c>
      <c r="E44" s="1">
        <v>2</v>
      </c>
      <c r="F44" s="1">
        <v>2</v>
      </c>
      <c r="G44" s="1">
        <v>4</v>
      </c>
      <c r="H44" s="1">
        <v>7</v>
      </c>
      <c r="I44" s="1">
        <v>5</v>
      </c>
      <c r="J44" s="3">
        <v>2.5</v>
      </c>
      <c r="K44" s="1">
        <v>3</v>
      </c>
      <c r="L44" s="3">
        <v>0.75</v>
      </c>
    </row>
    <row r="45" spans="1:12" x14ac:dyDescent="0.25">
      <c r="A45" s="30"/>
      <c r="B45" s="2" t="s">
        <v>47</v>
      </c>
      <c r="C45" s="1">
        <v>1</v>
      </c>
      <c r="D45" s="1">
        <v>1</v>
      </c>
      <c r="E45" s="1">
        <v>5</v>
      </c>
      <c r="F45" s="1">
        <v>9</v>
      </c>
      <c r="G45" s="1">
        <v>4</v>
      </c>
      <c r="H45" s="1">
        <v>6</v>
      </c>
      <c r="I45" s="1">
        <v>5</v>
      </c>
      <c r="J45" s="3">
        <v>5</v>
      </c>
      <c r="K45" s="1">
        <v>2</v>
      </c>
      <c r="L45" s="3">
        <v>0.5</v>
      </c>
    </row>
    <row r="46" spans="1:12" x14ac:dyDescent="0.25">
      <c r="A46" s="30"/>
      <c r="B46" s="2" t="s">
        <v>48</v>
      </c>
      <c r="C46" s="1">
        <v>3</v>
      </c>
      <c r="D46" s="1">
        <v>2</v>
      </c>
      <c r="E46" s="1">
        <v>3</v>
      </c>
      <c r="F46" s="1">
        <v>5</v>
      </c>
      <c r="G46" s="1">
        <v>5</v>
      </c>
      <c r="H46" s="1">
        <v>7</v>
      </c>
      <c r="I46" s="1">
        <v>4</v>
      </c>
      <c r="J46" s="3">
        <v>1.3332999999999999</v>
      </c>
      <c r="K46" s="1">
        <v>2</v>
      </c>
      <c r="L46" s="3">
        <v>0.4</v>
      </c>
    </row>
    <row r="47" spans="1:12" x14ac:dyDescent="0.25">
      <c r="A47" s="31"/>
      <c r="B47" s="2" t="s">
        <v>49</v>
      </c>
      <c r="C47" s="1">
        <v>2</v>
      </c>
      <c r="D47" s="1">
        <v>0</v>
      </c>
      <c r="E47" s="1">
        <v>4</v>
      </c>
      <c r="F47" s="1">
        <v>10</v>
      </c>
      <c r="G47" s="1">
        <v>10</v>
      </c>
      <c r="H47" s="1">
        <v>6</v>
      </c>
      <c r="I47" s="1">
        <v>4</v>
      </c>
      <c r="J47" s="3">
        <v>2</v>
      </c>
      <c r="K47" s="1">
        <v>-4</v>
      </c>
      <c r="L47" s="3">
        <v>-0.4</v>
      </c>
    </row>
    <row r="48" spans="1:12" x14ac:dyDescent="0.25">
      <c r="A48" s="29" t="s">
        <v>296</v>
      </c>
      <c r="B48" s="2" t="s">
        <v>51</v>
      </c>
      <c r="C48" s="1">
        <v>0</v>
      </c>
      <c r="D48" s="1">
        <v>1</v>
      </c>
      <c r="E48" s="1">
        <v>0</v>
      </c>
      <c r="F48" s="1">
        <v>2</v>
      </c>
      <c r="G48" s="1">
        <v>0</v>
      </c>
      <c r="H48" s="1">
        <v>2</v>
      </c>
      <c r="I48" s="1">
        <v>2</v>
      </c>
      <c r="J48" s="3" t="s">
        <v>307</v>
      </c>
      <c r="K48" s="1">
        <v>2</v>
      </c>
      <c r="L48" s="3" t="s">
        <v>307</v>
      </c>
    </row>
    <row r="49" spans="1:12" x14ac:dyDescent="0.25">
      <c r="A49" s="30"/>
      <c r="B49" s="2" t="s">
        <v>52</v>
      </c>
      <c r="C49" s="1">
        <v>0</v>
      </c>
      <c r="D49" s="1">
        <v>0</v>
      </c>
      <c r="E49" s="1">
        <v>1</v>
      </c>
      <c r="F49" s="1">
        <v>1</v>
      </c>
      <c r="G49" s="1">
        <v>2</v>
      </c>
      <c r="H49" s="1">
        <v>0</v>
      </c>
      <c r="I49" s="1">
        <v>0</v>
      </c>
      <c r="J49" s="3" t="s">
        <v>307</v>
      </c>
      <c r="K49" s="1">
        <v>-2</v>
      </c>
      <c r="L49" s="3">
        <v>-1</v>
      </c>
    </row>
    <row r="50" spans="1:12" x14ac:dyDescent="0.25">
      <c r="A50" s="30"/>
      <c r="B50" s="2" t="s">
        <v>53</v>
      </c>
      <c r="C50" s="1">
        <v>0</v>
      </c>
      <c r="D50" s="1">
        <v>1</v>
      </c>
      <c r="E50" s="1">
        <v>1</v>
      </c>
      <c r="F50" s="1">
        <v>1</v>
      </c>
      <c r="G50" s="1">
        <v>1</v>
      </c>
      <c r="H50" s="1">
        <v>5</v>
      </c>
      <c r="I50" s="1">
        <v>5</v>
      </c>
      <c r="J50" s="3" t="s">
        <v>307</v>
      </c>
      <c r="K50" s="1">
        <v>4</v>
      </c>
      <c r="L50" s="3">
        <v>4</v>
      </c>
    </row>
    <row r="51" spans="1:12" x14ac:dyDescent="0.25">
      <c r="A51" s="30"/>
      <c r="B51" s="2" t="s">
        <v>54</v>
      </c>
      <c r="C51" s="1">
        <v>1</v>
      </c>
      <c r="D51" s="1">
        <v>3</v>
      </c>
      <c r="E51" s="1">
        <v>13</v>
      </c>
      <c r="F51" s="1">
        <v>11</v>
      </c>
      <c r="G51" s="1">
        <v>15</v>
      </c>
      <c r="H51" s="1">
        <v>15</v>
      </c>
      <c r="I51" s="1">
        <v>14</v>
      </c>
      <c r="J51" s="3">
        <v>14</v>
      </c>
      <c r="K51" s="1">
        <v>0</v>
      </c>
      <c r="L51" s="3">
        <v>0</v>
      </c>
    </row>
    <row r="52" spans="1:12" x14ac:dyDescent="0.25">
      <c r="A52" s="30"/>
      <c r="B52" s="2" t="s">
        <v>55</v>
      </c>
      <c r="C52" s="1">
        <v>1</v>
      </c>
      <c r="D52" s="1">
        <v>2</v>
      </c>
      <c r="E52" s="1">
        <v>3</v>
      </c>
      <c r="F52" s="1">
        <v>10</v>
      </c>
      <c r="G52" s="1">
        <v>9</v>
      </c>
      <c r="H52" s="1">
        <v>16</v>
      </c>
      <c r="I52" s="1">
        <v>15</v>
      </c>
      <c r="J52" s="3">
        <v>15</v>
      </c>
      <c r="K52" s="1">
        <v>7</v>
      </c>
      <c r="L52" s="3">
        <v>0.78</v>
      </c>
    </row>
    <row r="53" spans="1:12" x14ac:dyDescent="0.25">
      <c r="A53" s="30"/>
      <c r="B53" s="2" t="s">
        <v>56</v>
      </c>
      <c r="C53" s="1">
        <v>2</v>
      </c>
      <c r="D53" s="1">
        <v>1</v>
      </c>
      <c r="E53" s="1">
        <v>1</v>
      </c>
      <c r="F53" s="1">
        <v>3</v>
      </c>
      <c r="G53" s="1">
        <v>11</v>
      </c>
      <c r="H53" s="1">
        <v>18</v>
      </c>
      <c r="I53" s="1">
        <v>16</v>
      </c>
      <c r="J53" s="3">
        <v>8</v>
      </c>
      <c r="K53" s="1">
        <v>7</v>
      </c>
      <c r="L53" s="3">
        <v>0.64</v>
      </c>
    </row>
    <row r="54" spans="1:12" x14ac:dyDescent="0.25">
      <c r="A54" s="30"/>
      <c r="B54" s="2" t="s">
        <v>57</v>
      </c>
      <c r="C54" s="1">
        <v>22</v>
      </c>
      <c r="D54" s="1">
        <v>37</v>
      </c>
      <c r="E54" s="1">
        <v>58</v>
      </c>
      <c r="F54" s="1">
        <v>118</v>
      </c>
      <c r="G54" s="1">
        <v>129</v>
      </c>
      <c r="H54" s="1">
        <v>149</v>
      </c>
      <c r="I54" s="1">
        <v>127</v>
      </c>
      <c r="J54" s="3">
        <v>5.7727000000000004</v>
      </c>
      <c r="K54" s="1">
        <v>20</v>
      </c>
      <c r="L54" s="3">
        <v>0.16</v>
      </c>
    </row>
    <row r="55" spans="1:12" x14ac:dyDescent="0.25">
      <c r="A55" s="30"/>
      <c r="B55" s="2" t="s">
        <v>58</v>
      </c>
      <c r="C55" s="1">
        <v>3</v>
      </c>
      <c r="D55" s="1">
        <v>1</v>
      </c>
      <c r="E55" s="1">
        <v>0</v>
      </c>
      <c r="F55" s="1">
        <v>6</v>
      </c>
      <c r="G55" s="1">
        <v>2</v>
      </c>
      <c r="H55" s="1">
        <v>6</v>
      </c>
      <c r="I55" s="1">
        <v>3</v>
      </c>
      <c r="J55" s="3">
        <v>1</v>
      </c>
      <c r="K55" s="1">
        <v>4</v>
      </c>
      <c r="L55" s="3">
        <v>2</v>
      </c>
    </row>
    <row r="56" spans="1:12" x14ac:dyDescent="0.25">
      <c r="A56" s="30"/>
      <c r="B56" s="2" t="s">
        <v>59</v>
      </c>
      <c r="C56" s="1">
        <v>0</v>
      </c>
      <c r="D56" s="1">
        <v>0</v>
      </c>
      <c r="E56" s="1">
        <v>1</v>
      </c>
      <c r="F56" s="1">
        <v>1</v>
      </c>
      <c r="G56" s="1">
        <v>0</v>
      </c>
      <c r="H56" s="1">
        <v>0</v>
      </c>
      <c r="I56" s="1">
        <v>0</v>
      </c>
      <c r="J56" s="3" t="s">
        <v>307</v>
      </c>
      <c r="K56" s="1">
        <v>0</v>
      </c>
      <c r="L56" s="3" t="s">
        <v>307</v>
      </c>
    </row>
    <row r="57" spans="1:12" x14ac:dyDescent="0.25">
      <c r="A57" s="30"/>
      <c r="B57" s="2" t="s">
        <v>60</v>
      </c>
      <c r="C57" s="1">
        <v>0</v>
      </c>
      <c r="D57" s="1">
        <v>0</v>
      </c>
      <c r="E57" s="1">
        <v>0</v>
      </c>
      <c r="F57" s="1">
        <v>5</v>
      </c>
      <c r="G57" s="1">
        <v>7</v>
      </c>
      <c r="H57" s="1">
        <v>1</v>
      </c>
      <c r="I57" s="1">
        <v>1</v>
      </c>
      <c r="J57" s="3" t="s">
        <v>307</v>
      </c>
      <c r="K57" s="1">
        <v>-6</v>
      </c>
      <c r="L57" s="3">
        <v>-0.86</v>
      </c>
    </row>
    <row r="58" spans="1:12" x14ac:dyDescent="0.25">
      <c r="A58" s="30"/>
      <c r="B58" s="2" t="s">
        <v>61</v>
      </c>
      <c r="C58" s="1">
        <v>0</v>
      </c>
      <c r="D58" s="1">
        <v>1</v>
      </c>
      <c r="E58" s="1">
        <v>1</v>
      </c>
      <c r="F58" s="1">
        <v>0</v>
      </c>
      <c r="G58" s="1">
        <v>3</v>
      </c>
      <c r="H58" s="1">
        <v>1</v>
      </c>
      <c r="I58" s="1">
        <v>1</v>
      </c>
      <c r="J58" s="3" t="s">
        <v>307</v>
      </c>
      <c r="K58" s="1">
        <v>-2</v>
      </c>
      <c r="L58" s="3">
        <v>-0.67</v>
      </c>
    </row>
    <row r="59" spans="1:12" x14ac:dyDescent="0.25">
      <c r="A59" s="30"/>
      <c r="B59" s="2" t="s">
        <v>62</v>
      </c>
      <c r="C59" s="1">
        <v>2</v>
      </c>
      <c r="D59" s="1">
        <v>0</v>
      </c>
      <c r="E59" s="1">
        <v>3</v>
      </c>
      <c r="F59" s="1">
        <v>1</v>
      </c>
      <c r="G59" s="1">
        <v>9</v>
      </c>
      <c r="H59" s="1">
        <v>9</v>
      </c>
      <c r="I59" s="1">
        <v>7</v>
      </c>
      <c r="J59" s="3">
        <v>3.5</v>
      </c>
      <c r="K59" s="1">
        <v>0</v>
      </c>
      <c r="L59" s="3">
        <v>0</v>
      </c>
    </row>
    <row r="60" spans="1:12" x14ac:dyDescent="0.25">
      <c r="A60" s="30"/>
      <c r="B60" s="2" t="s">
        <v>63</v>
      </c>
      <c r="C60" s="1">
        <v>2</v>
      </c>
      <c r="D60" s="1">
        <v>0</v>
      </c>
      <c r="E60" s="1">
        <v>0</v>
      </c>
      <c r="F60" s="1">
        <v>1</v>
      </c>
      <c r="G60" s="1">
        <v>0</v>
      </c>
      <c r="H60" s="1">
        <v>2</v>
      </c>
      <c r="I60" s="1">
        <v>0</v>
      </c>
      <c r="J60" s="3">
        <v>0</v>
      </c>
      <c r="K60" s="1">
        <v>2</v>
      </c>
      <c r="L60" s="3" t="s">
        <v>307</v>
      </c>
    </row>
    <row r="61" spans="1:12" x14ac:dyDescent="0.25">
      <c r="A61" s="30"/>
      <c r="B61" s="2" t="s">
        <v>64</v>
      </c>
      <c r="C61" s="1">
        <v>5</v>
      </c>
      <c r="D61" s="1">
        <v>1</v>
      </c>
      <c r="E61" s="1">
        <v>13</v>
      </c>
      <c r="F61" s="1">
        <v>15</v>
      </c>
      <c r="G61" s="1">
        <v>28</v>
      </c>
      <c r="H61" s="1">
        <v>39</v>
      </c>
      <c r="I61" s="1">
        <v>34</v>
      </c>
      <c r="J61" s="3">
        <v>6.8</v>
      </c>
      <c r="K61" s="1">
        <v>11</v>
      </c>
      <c r="L61" s="3">
        <v>0.39</v>
      </c>
    </row>
    <row r="62" spans="1:12" x14ac:dyDescent="0.25">
      <c r="A62" s="30"/>
      <c r="B62" s="2" t="s">
        <v>65</v>
      </c>
      <c r="C62" s="1">
        <v>0</v>
      </c>
      <c r="D62" s="1">
        <v>2</v>
      </c>
      <c r="E62" s="1">
        <v>5</v>
      </c>
      <c r="F62" s="1">
        <v>2</v>
      </c>
      <c r="G62" s="1">
        <v>6</v>
      </c>
      <c r="H62" s="1">
        <v>3</v>
      </c>
      <c r="I62" s="1">
        <v>3</v>
      </c>
      <c r="J62" s="3" t="s">
        <v>307</v>
      </c>
      <c r="K62" s="1">
        <v>-3</v>
      </c>
      <c r="L62" s="3">
        <v>-0.5</v>
      </c>
    </row>
    <row r="63" spans="1:12" x14ac:dyDescent="0.25">
      <c r="A63" s="30"/>
      <c r="B63" s="2" t="s">
        <v>66</v>
      </c>
      <c r="C63" s="1">
        <v>2</v>
      </c>
      <c r="D63" s="1">
        <v>2</v>
      </c>
      <c r="E63" s="1">
        <v>5</v>
      </c>
      <c r="F63" s="1">
        <v>4</v>
      </c>
      <c r="G63" s="1">
        <v>4</v>
      </c>
      <c r="H63" s="1">
        <v>8</v>
      </c>
      <c r="I63" s="1">
        <v>6</v>
      </c>
      <c r="J63" s="3">
        <v>3</v>
      </c>
      <c r="K63" s="1">
        <v>4</v>
      </c>
      <c r="L63" s="3">
        <v>1</v>
      </c>
    </row>
    <row r="64" spans="1:12" x14ac:dyDescent="0.25">
      <c r="A64" s="30"/>
      <c r="B64" s="2" t="s">
        <v>67</v>
      </c>
      <c r="C64" s="1">
        <v>0</v>
      </c>
      <c r="D64" s="1">
        <v>1</v>
      </c>
      <c r="E64" s="1">
        <v>2</v>
      </c>
      <c r="F64" s="1">
        <v>0</v>
      </c>
      <c r="G64" s="1">
        <v>2</v>
      </c>
      <c r="H64" s="1">
        <v>3</v>
      </c>
      <c r="I64" s="1">
        <v>3</v>
      </c>
      <c r="J64" s="3" t="s">
        <v>307</v>
      </c>
      <c r="K64" s="1">
        <v>1</v>
      </c>
      <c r="L64" s="3">
        <v>0.5</v>
      </c>
    </row>
    <row r="65" spans="1:12" x14ac:dyDescent="0.25">
      <c r="A65" s="30"/>
      <c r="B65" s="2" t="s">
        <v>68</v>
      </c>
      <c r="C65" s="1">
        <v>0</v>
      </c>
      <c r="D65" s="1">
        <v>0</v>
      </c>
      <c r="E65" s="1">
        <v>1</v>
      </c>
      <c r="F65" s="1">
        <v>2</v>
      </c>
      <c r="G65" s="1">
        <v>3</v>
      </c>
      <c r="H65" s="1">
        <v>1</v>
      </c>
      <c r="I65" s="1">
        <v>1</v>
      </c>
      <c r="J65" s="3" t="s">
        <v>307</v>
      </c>
      <c r="K65" s="1">
        <v>-2</v>
      </c>
      <c r="L65" s="3">
        <v>-0.67</v>
      </c>
    </row>
    <row r="66" spans="1:12" x14ac:dyDescent="0.25">
      <c r="A66" s="30"/>
      <c r="B66" s="2" t="s">
        <v>69</v>
      </c>
      <c r="C66" s="1">
        <v>2</v>
      </c>
      <c r="D66" s="1">
        <v>3</v>
      </c>
      <c r="E66" s="1">
        <v>15</v>
      </c>
      <c r="F66" s="1">
        <v>6</v>
      </c>
      <c r="G66" s="1">
        <v>14</v>
      </c>
      <c r="H66" s="1">
        <v>12</v>
      </c>
      <c r="I66" s="1">
        <v>10</v>
      </c>
      <c r="J66" s="3">
        <v>5</v>
      </c>
      <c r="K66" s="1">
        <v>-2</v>
      </c>
      <c r="L66" s="3">
        <v>-0.14000000000000001</v>
      </c>
    </row>
    <row r="67" spans="1:12" x14ac:dyDescent="0.25">
      <c r="A67" s="31"/>
      <c r="B67" s="2" t="s">
        <v>70</v>
      </c>
      <c r="C67" s="1">
        <v>0</v>
      </c>
      <c r="D67" s="1">
        <v>0</v>
      </c>
      <c r="E67" s="1">
        <v>1</v>
      </c>
      <c r="F67" s="1">
        <v>2</v>
      </c>
      <c r="G67" s="1">
        <v>1</v>
      </c>
      <c r="H67" s="1">
        <v>6</v>
      </c>
      <c r="I67" s="1">
        <v>6</v>
      </c>
      <c r="J67" s="3" t="s">
        <v>307</v>
      </c>
      <c r="K67" s="1">
        <v>5</v>
      </c>
      <c r="L67" s="3">
        <v>5</v>
      </c>
    </row>
    <row r="68" spans="1:12" x14ac:dyDescent="0.25">
      <c r="A68" s="29" t="s">
        <v>297</v>
      </c>
      <c r="B68" s="2" t="s">
        <v>73</v>
      </c>
      <c r="C68" s="1">
        <v>2</v>
      </c>
      <c r="D68" s="1">
        <v>1</v>
      </c>
      <c r="E68" s="1">
        <v>12</v>
      </c>
      <c r="F68" s="1">
        <v>12</v>
      </c>
      <c r="G68" s="1">
        <v>10</v>
      </c>
      <c r="H68" s="1">
        <v>1</v>
      </c>
      <c r="I68" s="1">
        <v>-1</v>
      </c>
      <c r="J68" s="3">
        <v>-0.5</v>
      </c>
      <c r="K68" s="1">
        <v>-9</v>
      </c>
      <c r="L68" s="3">
        <v>-0.9</v>
      </c>
    </row>
    <row r="69" spans="1:12" x14ac:dyDescent="0.25">
      <c r="A69" s="30"/>
      <c r="B69" s="2" t="s">
        <v>74</v>
      </c>
      <c r="C69" s="1">
        <v>0</v>
      </c>
      <c r="D69" s="1">
        <v>1</v>
      </c>
      <c r="E69" s="1">
        <v>0</v>
      </c>
      <c r="F69" s="1">
        <v>1</v>
      </c>
      <c r="G69" s="1">
        <v>2</v>
      </c>
      <c r="H69" s="1">
        <v>3</v>
      </c>
      <c r="I69" s="1">
        <v>3</v>
      </c>
      <c r="J69" s="3" t="s">
        <v>307</v>
      </c>
      <c r="K69" s="1">
        <v>1</v>
      </c>
      <c r="L69" s="3">
        <v>0.5</v>
      </c>
    </row>
    <row r="70" spans="1:12" x14ac:dyDescent="0.25">
      <c r="A70" s="30"/>
      <c r="B70" s="2" t="s">
        <v>75</v>
      </c>
      <c r="C70" s="1">
        <v>0</v>
      </c>
      <c r="D70" s="1">
        <v>0</v>
      </c>
      <c r="E70" s="1">
        <v>0</v>
      </c>
      <c r="F70" s="1">
        <v>1</v>
      </c>
      <c r="G70" s="1">
        <v>1</v>
      </c>
      <c r="H70" s="1">
        <v>5</v>
      </c>
      <c r="I70" s="1">
        <v>5</v>
      </c>
      <c r="J70" s="3" t="s">
        <v>307</v>
      </c>
      <c r="K70" s="1">
        <v>4</v>
      </c>
      <c r="L70" s="3">
        <v>4</v>
      </c>
    </row>
    <row r="71" spans="1:12" x14ac:dyDescent="0.25">
      <c r="A71" s="30"/>
      <c r="B71" s="2" t="s">
        <v>76</v>
      </c>
      <c r="C71" s="1">
        <v>1</v>
      </c>
      <c r="D71" s="1">
        <v>2</v>
      </c>
      <c r="E71" s="1">
        <v>10</v>
      </c>
      <c r="F71" s="1">
        <v>9</v>
      </c>
      <c r="G71" s="1">
        <v>15</v>
      </c>
      <c r="H71" s="1">
        <v>15</v>
      </c>
      <c r="I71" s="1">
        <v>14</v>
      </c>
      <c r="J71" s="3">
        <v>14</v>
      </c>
      <c r="K71" s="1">
        <v>0</v>
      </c>
      <c r="L71" s="3">
        <v>0</v>
      </c>
    </row>
    <row r="72" spans="1:12" x14ac:dyDescent="0.25">
      <c r="A72" s="30"/>
      <c r="B72" s="2" t="s">
        <v>77</v>
      </c>
      <c r="C72" s="1">
        <v>4</v>
      </c>
      <c r="D72" s="1">
        <v>3</v>
      </c>
      <c r="E72" s="1">
        <v>4</v>
      </c>
      <c r="F72" s="1">
        <v>8</v>
      </c>
      <c r="G72" s="1">
        <v>16</v>
      </c>
      <c r="H72" s="1">
        <v>15</v>
      </c>
      <c r="I72" s="1">
        <v>11</v>
      </c>
      <c r="J72" s="3">
        <v>2.75</v>
      </c>
      <c r="K72" s="1">
        <v>-1</v>
      </c>
      <c r="L72" s="3">
        <v>-0.06</v>
      </c>
    </row>
    <row r="73" spans="1:12" x14ac:dyDescent="0.25">
      <c r="A73" s="30"/>
      <c r="B73" s="2" t="s">
        <v>78</v>
      </c>
      <c r="C73" s="1">
        <v>1</v>
      </c>
      <c r="D73" s="1">
        <v>1</v>
      </c>
      <c r="E73" s="1">
        <v>0</v>
      </c>
      <c r="F73" s="1">
        <v>0</v>
      </c>
      <c r="G73" s="1">
        <v>3</v>
      </c>
      <c r="H73" s="1">
        <v>2</v>
      </c>
      <c r="I73" s="1">
        <v>1</v>
      </c>
      <c r="J73" s="3">
        <v>1</v>
      </c>
      <c r="K73" s="1">
        <v>-1</v>
      </c>
      <c r="L73" s="3">
        <v>-0.33</v>
      </c>
    </row>
    <row r="74" spans="1:12" x14ac:dyDescent="0.25">
      <c r="A74" s="30"/>
      <c r="B74" s="2" t="s">
        <v>79</v>
      </c>
      <c r="C74" s="1">
        <v>0</v>
      </c>
      <c r="D74" s="1">
        <v>0</v>
      </c>
      <c r="E74" s="1">
        <v>3</v>
      </c>
      <c r="F74" s="1">
        <v>1</v>
      </c>
      <c r="G74" s="1">
        <v>5</v>
      </c>
      <c r="H74" s="1">
        <v>1</v>
      </c>
      <c r="I74" s="1">
        <v>1</v>
      </c>
      <c r="J74" s="3" t="s">
        <v>307</v>
      </c>
      <c r="K74" s="1">
        <v>-4</v>
      </c>
      <c r="L74" s="3">
        <v>-0.8</v>
      </c>
    </row>
    <row r="75" spans="1:12" x14ac:dyDescent="0.25">
      <c r="A75" s="30"/>
      <c r="B75" s="2" t="s">
        <v>80</v>
      </c>
      <c r="C75" s="1">
        <v>0</v>
      </c>
      <c r="D75" s="1">
        <v>2</v>
      </c>
      <c r="E75" s="1">
        <v>12</v>
      </c>
      <c r="F75" s="1">
        <v>4</v>
      </c>
      <c r="G75" s="1">
        <v>3</v>
      </c>
      <c r="H75" s="1">
        <v>3</v>
      </c>
      <c r="I75" s="1">
        <v>3</v>
      </c>
      <c r="J75" s="3" t="s">
        <v>307</v>
      </c>
      <c r="K75" s="1">
        <v>0</v>
      </c>
      <c r="L75" s="3">
        <v>0</v>
      </c>
    </row>
    <row r="76" spans="1:12" x14ac:dyDescent="0.25">
      <c r="A76" s="30"/>
      <c r="B76" s="2" t="s">
        <v>81</v>
      </c>
      <c r="C76" s="1">
        <v>0</v>
      </c>
      <c r="D76" s="1">
        <v>0</v>
      </c>
      <c r="E76" s="1">
        <v>1</v>
      </c>
      <c r="F76" s="1">
        <v>1</v>
      </c>
      <c r="G76" s="1">
        <v>4</v>
      </c>
      <c r="H76" s="1">
        <v>4</v>
      </c>
      <c r="I76" s="1">
        <v>4</v>
      </c>
      <c r="J76" s="3" t="s">
        <v>307</v>
      </c>
      <c r="K76" s="1">
        <v>0</v>
      </c>
      <c r="L76" s="3">
        <v>0</v>
      </c>
    </row>
    <row r="77" spans="1:12" x14ac:dyDescent="0.25">
      <c r="A77" s="30"/>
      <c r="B77" s="2" t="s">
        <v>82</v>
      </c>
      <c r="C77" s="1">
        <v>4</v>
      </c>
      <c r="D77" s="1">
        <v>4</v>
      </c>
      <c r="E77" s="1">
        <v>4</v>
      </c>
      <c r="F77" s="1">
        <v>6</v>
      </c>
      <c r="G77" s="1">
        <v>19</v>
      </c>
      <c r="H77" s="1">
        <v>16</v>
      </c>
      <c r="I77" s="1">
        <v>12</v>
      </c>
      <c r="J77" s="3">
        <v>3</v>
      </c>
      <c r="K77" s="1">
        <v>-3</v>
      </c>
      <c r="L77" s="3">
        <v>-0.16</v>
      </c>
    </row>
    <row r="78" spans="1:12" x14ac:dyDescent="0.25">
      <c r="A78" s="30"/>
      <c r="B78" s="2" t="s">
        <v>83</v>
      </c>
      <c r="C78" s="1">
        <v>0</v>
      </c>
      <c r="D78" s="1">
        <v>0</v>
      </c>
      <c r="E78" s="1">
        <v>0</v>
      </c>
      <c r="F78" s="1">
        <v>2</v>
      </c>
      <c r="G78" s="1">
        <v>1</v>
      </c>
      <c r="H78" s="1">
        <v>5</v>
      </c>
      <c r="I78" s="1">
        <v>5</v>
      </c>
      <c r="J78" s="3" t="s">
        <v>307</v>
      </c>
      <c r="K78" s="1">
        <v>4</v>
      </c>
      <c r="L78" s="3">
        <v>4</v>
      </c>
    </row>
    <row r="79" spans="1:12" x14ac:dyDescent="0.25">
      <c r="A79" s="30"/>
      <c r="B79" s="2" t="s">
        <v>84</v>
      </c>
      <c r="C79" s="1">
        <v>0</v>
      </c>
      <c r="D79" s="1">
        <v>0</v>
      </c>
      <c r="E79" s="1">
        <v>1</v>
      </c>
      <c r="F79" s="1">
        <v>6</v>
      </c>
      <c r="G79" s="1">
        <v>10</v>
      </c>
      <c r="H79" s="1">
        <v>11</v>
      </c>
      <c r="I79" s="1">
        <v>11</v>
      </c>
      <c r="J79" s="3" t="s">
        <v>307</v>
      </c>
      <c r="K79" s="1">
        <v>1</v>
      </c>
      <c r="L79" s="3">
        <v>0.1</v>
      </c>
    </row>
    <row r="80" spans="1:12" x14ac:dyDescent="0.25">
      <c r="A80" s="30"/>
      <c r="B80" s="2" t="s">
        <v>85</v>
      </c>
      <c r="C80" s="1">
        <v>0</v>
      </c>
      <c r="D80" s="1">
        <v>2</v>
      </c>
      <c r="E80" s="1">
        <v>7</v>
      </c>
      <c r="F80" s="1">
        <v>0</v>
      </c>
      <c r="G80" s="1">
        <v>5</v>
      </c>
      <c r="H80" s="1">
        <v>3</v>
      </c>
      <c r="I80" s="1">
        <v>3</v>
      </c>
      <c r="J80" s="3" t="s">
        <v>307</v>
      </c>
      <c r="K80" s="1">
        <v>-2</v>
      </c>
      <c r="L80" s="3">
        <v>-0.4</v>
      </c>
    </row>
    <row r="81" spans="1:12" x14ac:dyDescent="0.25">
      <c r="A81" s="30"/>
      <c r="B81" s="2" t="s">
        <v>86</v>
      </c>
      <c r="C81" s="1">
        <v>3</v>
      </c>
      <c r="D81" s="1">
        <v>0</v>
      </c>
      <c r="E81" s="1">
        <v>2</v>
      </c>
      <c r="F81" s="1">
        <v>3</v>
      </c>
      <c r="G81" s="1">
        <v>9</v>
      </c>
      <c r="H81" s="1">
        <v>3</v>
      </c>
      <c r="I81" s="1">
        <v>0</v>
      </c>
      <c r="J81" s="3" t="s">
        <v>307</v>
      </c>
      <c r="K81" s="1">
        <v>-6</v>
      </c>
      <c r="L81" s="3">
        <v>-0.67</v>
      </c>
    </row>
    <row r="82" spans="1:12" x14ac:dyDescent="0.25">
      <c r="A82" s="30"/>
      <c r="B82" s="2" t="s">
        <v>87</v>
      </c>
      <c r="C82" s="1">
        <v>1</v>
      </c>
      <c r="D82" s="1">
        <v>2</v>
      </c>
      <c r="E82" s="1">
        <v>13</v>
      </c>
      <c r="F82" s="1">
        <v>14</v>
      </c>
      <c r="G82" s="1">
        <v>25</v>
      </c>
      <c r="H82" s="1">
        <v>14</v>
      </c>
      <c r="I82" s="1">
        <v>13</v>
      </c>
      <c r="J82" s="3">
        <v>13</v>
      </c>
      <c r="K82" s="1">
        <v>-11</v>
      </c>
      <c r="L82" s="3">
        <v>-0.44</v>
      </c>
    </row>
    <row r="83" spans="1:12" x14ac:dyDescent="0.25">
      <c r="A83" s="30"/>
      <c r="B83" s="2" t="s">
        <v>88</v>
      </c>
      <c r="C83" s="1">
        <v>3</v>
      </c>
      <c r="D83" s="1">
        <v>6</v>
      </c>
      <c r="E83" s="1">
        <v>6</v>
      </c>
      <c r="F83" s="1">
        <v>13</v>
      </c>
      <c r="G83" s="1">
        <v>5</v>
      </c>
      <c r="H83" s="1">
        <v>5</v>
      </c>
      <c r="I83" s="1">
        <v>2</v>
      </c>
      <c r="J83" s="3">
        <v>0.66669999999999996</v>
      </c>
      <c r="K83" s="1">
        <v>0</v>
      </c>
      <c r="L83" s="3">
        <v>0</v>
      </c>
    </row>
    <row r="84" spans="1:12" x14ac:dyDescent="0.25">
      <c r="A84" s="30"/>
      <c r="B84" s="2" t="s">
        <v>89</v>
      </c>
      <c r="C84" s="1">
        <v>1</v>
      </c>
      <c r="D84" s="1">
        <v>0</v>
      </c>
      <c r="E84" s="1">
        <v>1</v>
      </c>
      <c r="F84" s="1">
        <v>1</v>
      </c>
      <c r="G84" s="1">
        <v>1</v>
      </c>
      <c r="H84" s="1">
        <v>2</v>
      </c>
      <c r="I84" s="1">
        <v>1</v>
      </c>
      <c r="J84" s="3">
        <v>1</v>
      </c>
      <c r="K84" s="1">
        <v>1</v>
      </c>
      <c r="L84" s="3">
        <v>1</v>
      </c>
    </row>
    <row r="85" spans="1:12" x14ac:dyDescent="0.25">
      <c r="A85" s="31"/>
      <c r="B85" s="2" t="s">
        <v>90</v>
      </c>
      <c r="C85" s="1">
        <v>1</v>
      </c>
      <c r="D85" s="1">
        <v>5</v>
      </c>
      <c r="E85" s="1">
        <v>7</v>
      </c>
      <c r="F85" s="1">
        <v>13</v>
      </c>
      <c r="G85" s="1">
        <v>16</v>
      </c>
      <c r="H85" s="1">
        <v>20</v>
      </c>
      <c r="I85" s="1">
        <v>19</v>
      </c>
      <c r="J85" s="3">
        <v>19</v>
      </c>
      <c r="K85" s="1">
        <v>4</v>
      </c>
      <c r="L85" s="3">
        <v>0.25</v>
      </c>
    </row>
    <row r="86" spans="1:12" x14ac:dyDescent="0.25">
      <c r="A86" s="23" t="s">
        <v>91</v>
      </c>
      <c r="B86" s="25"/>
      <c r="C86" s="1">
        <v>1442</v>
      </c>
      <c r="D86" s="1">
        <v>1921</v>
      </c>
      <c r="E86" s="1">
        <v>2812</v>
      </c>
      <c r="F86" s="1">
        <v>4314</v>
      </c>
      <c r="G86" s="1">
        <v>5458</v>
      </c>
      <c r="H86" s="1">
        <v>6087</v>
      </c>
      <c r="I86" s="1">
        <v>4645</v>
      </c>
      <c r="J86" s="3">
        <v>3.2212000000000001</v>
      </c>
      <c r="K86" s="1">
        <v>629</v>
      </c>
      <c r="L86" s="3">
        <v>0.12</v>
      </c>
    </row>
  </sheetData>
  <mergeCells count="14">
    <mergeCell ref="K5:K6"/>
    <mergeCell ref="L5:L6"/>
    <mergeCell ref="C5:H5"/>
    <mergeCell ref="A86:B86"/>
    <mergeCell ref="A68:A85"/>
    <mergeCell ref="A48:A67"/>
    <mergeCell ref="A26:A47"/>
    <mergeCell ref="A14:A25"/>
    <mergeCell ref="A8:A13"/>
    <mergeCell ref="B5:B7"/>
    <mergeCell ref="A5:A7"/>
    <mergeCell ref="C6:H6"/>
    <mergeCell ref="I5:I6"/>
    <mergeCell ref="J5:J6"/>
  </mergeCells>
  <hyperlinks>
    <hyperlink ref="B1" location="Índice!A1" display="ÍNDICE" xr:uid="{2C1165DC-7C02-448B-BE71-4497CFA9ECE7}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811AE-9105-4C00-94FC-D2469848A635}">
  <dimension ref="A1:J86"/>
  <sheetViews>
    <sheetView workbookViewId="0">
      <selection activeCell="B1" sqref="B1"/>
    </sheetView>
  </sheetViews>
  <sheetFormatPr defaultRowHeight="15" x14ac:dyDescent="0.25"/>
  <cols>
    <col min="1" max="1" width="10.5703125" bestFit="1" customWidth="1"/>
    <col min="2" max="2" width="27.28515625" bestFit="1" customWidth="1"/>
    <col min="3" max="10" width="9.140625" style="19"/>
  </cols>
  <sheetData>
    <row r="1" spans="1:10" x14ac:dyDescent="0.25">
      <c r="A1" s="6" t="s">
        <v>347</v>
      </c>
      <c r="B1" s="17" t="s">
        <v>256</v>
      </c>
    </row>
    <row r="2" spans="1:10" x14ac:dyDescent="0.25">
      <c r="A2" s="7" t="s">
        <v>316</v>
      </c>
      <c r="B2" s="4"/>
    </row>
    <row r="3" spans="1:10" x14ac:dyDescent="0.25">
      <c r="A3" s="7" t="s">
        <v>308</v>
      </c>
      <c r="B3" s="4"/>
    </row>
    <row r="5" spans="1:10" x14ac:dyDescent="0.25">
      <c r="A5" s="29" t="s">
        <v>0</v>
      </c>
      <c r="B5" s="29" t="s">
        <v>1</v>
      </c>
      <c r="C5" s="23" t="s">
        <v>310</v>
      </c>
      <c r="D5" s="24"/>
      <c r="E5" s="24"/>
      <c r="F5" s="24"/>
      <c r="G5" s="24"/>
      <c r="H5" s="25"/>
      <c r="I5" s="29" t="s">
        <v>6</v>
      </c>
      <c r="J5" s="29" t="s">
        <v>6</v>
      </c>
    </row>
    <row r="6" spans="1:10" x14ac:dyDescent="0.25">
      <c r="A6" s="30"/>
      <c r="B6" s="30"/>
      <c r="C6" s="23" t="s">
        <v>305</v>
      </c>
      <c r="D6" s="24"/>
      <c r="E6" s="24"/>
      <c r="F6" s="24"/>
      <c r="G6" s="24"/>
      <c r="H6" s="25"/>
      <c r="I6" s="31"/>
      <c r="J6" s="31"/>
    </row>
    <row r="7" spans="1:10" x14ac:dyDescent="0.25">
      <c r="A7" s="31"/>
      <c r="B7" s="31"/>
      <c r="C7" s="1">
        <v>2018</v>
      </c>
      <c r="D7" s="1">
        <v>2019</v>
      </c>
      <c r="E7" s="1">
        <v>2020</v>
      </c>
      <c r="F7" s="1">
        <v>2021</v>
      </c>
      <c r="G7" s="1">
        <v>2022</v>
      </c>
      <c r="H7" s="1">
        <v>2023</v>
      </c>
      <c r="I7" s="1" t="s">
        <v>276</v>
      </c>
      <c r="J7" s="1" t="s">
        <v>306</v>
      </c>
    </row>
    <row r="8" spans="1:10" x14ac:dyDescent="0.25">
      <c r="A8" s="29" t="s">
        <v>311</v>
      </c>
      <c r="B8" s="2" t="s">
        <v>9</v>
      </c>
      <c r="C8" s="1">
        <v>1540</v>
      </c>
      <c r="D8" s="1">
        <v>1702</v>
      </c>
      <c r="E8" s="1">
        <v>1548</v>
      </c>
      <c r="F8" s="1">
        <v>1424</v>
      </c>
      <c r="G8" s="1">
        <v>1445</v>
      </c>
      <c r="H8" s="1">
        <v>1827</v>
      </c>
      <c r="I8" s="3">
        <v>0.186</v>
      </c>
      <c r="J8" s="3">
        <v>0.26400000000000001</v>
      </c>
    </row>
    <row r="9" spans="1:10" x14ac:dyDescent="0.25">
      <c r="A9" s="30"/>
      <c r="B9" s="2" t="s">
        <v>10</v>
      </c>
      <c r="C9" s="1">
        <v>548</v>
      </c>
      <c r="D9" s="1">
        <v>664</v>
      </c>
      <c r="E9" s="1">
        <v>622</v>
      </c>
      <c r="F9" s="1">
        <v>522</v>
      </c>
      <c r="G9" s="1">
        <v>675</v>
      </c>
      <c r="H9" s="1">
        <v>779</v>
      </c>
      <c r="I9" s="3">
        <v>0.42199999999999999</v>
      </c>
      <c r="J9" s="3">
        <v>0.154</v>
      </c>
    </row>
    <row r="10" spans="1:10" x14ac:dyDescent="0.25">
      <c r="A10" s="30"/>
      <c r="B10" s="2" t="s">
        <v>11</v>
      </c>
      <c r="C10" s="1">
        <v>1422</v>
      </c>
      <c r="D10" s="1">
        <v>1952</v>
      </c>
      <c r="E10" s="1">
        <v>1731</v>
      </c>
      <c r="F10" s="1">
        <v>1631</v>
      </c>
      <c r="G10" s="1">
        <v>1940</v>
      </c>
      <c r="H10" s="1">
        <v>2113</v>
      </c>
      <c r="I10" s="3">
        <v>0.48599999999999999</v>
      </c>
      <c r="J10" s="3">
        <v>8.8999999999999996E-2</v>
      </c>
    </row>
    <row r="11" spans="1:10" x14ac:dyDescent="0.25">
      <c r="A11" s="30"/>
      <c r="B11" s="2" t="s">
        <v>12</v>
      </c>
      <c r="C11" s="1">
        <v>194</v>
      </c>
      <c r="D11" s="1">
        <v>330</v>
      </c>
      <c r="E11" s="1">
        <v>261</v>
      </c>
      <c r="F11" s="1">
        <v>276</v>
      </c>
      <c r="G11" s="1">
        <v>313</v>
      </c>
      <c r="H11" s="1">
        <v>353</v>
      </c>
      <c r="I11" s="3">
        <v>0.82</v>
      </c>
      <c r="J11" s="3">
        <v>0.128</v>
      </c>
    </row>
    <row r="12" spans="1:10" x14ac:dyDescent="0.25">
      <c r="A12" s="30"/>
      <c r="B12" s="2" t="s">
        <v>13</v>
      </c>
      <c r="C12" s="1">
        <v>1168</v>
      </c>
      <c r="D12" s="1">
        <v>1838</v>
      </c>
      <c r="E12" s="1">
        <v>1736</v>
      </c>
      <c r="F12" s="1">
        <v>1537</v>
      </c>
      <c r="G12" s="1">
        <v>1697</v>
      </c>
      <c r="H12" s="1">
        <v>2075</v>
      </c>
      <c r="I12" s="3">
        <v>0.77700000000000002</v>
      </c>
      <c r="J12" s="3">
        <v>0.223</v>
      </c>
    </row>
    <row r="13" spans="1:10" x14ac:dyDescent="0.25">
      <c r="A13" s="31"/>
      <c r="B13" s="2" t="s">
        <v>14</v>
      </c>
      <c r="C13" s="1">
        <v>860</v>
      </c>
      <c r="D13" s="1">
        <v>1024</v>
      </c>
      <c r="E13" s="1">
        <v>964</v>
      </c>
      <c r="F13" s="1">
        <v>972</v>
      </c>
      <c r="G13" s="1">
        <v>1115</v>
      </c>
      <c r="H13" s="1">
        <v>1260</v>
      </c>
      <c r="I13" s="3">
        <v>0.46500000000000002</v>
      </c>
      <c r="J13" s="3">
        <v>0.13</v>
      </c>
    </row>
    <row r="14" spans="1:10" x14ac:dyDescent="0.25">
      <c r="A14" s="29" t="s">
        <v>312</v>
      </c>
      <c r="B14" s="2" t="s">
        <v>16</v>
      </c>
      <c r="C14" s="1">
        <v>775</v>
      </c>
      <c r="D14" s="1">
        <v>776</v>
      </c>
      <c r="E14" s="1">
        <v>610</v>
      </c>
      <c r="F14" s="1">
        <v>680</v>
      </c>
      <c r="G14" s="1">
        <v>856</v>
      </c>
      <c r="H14" s="1">
        <v>912</v>
      </c>
      <c r="I14" s="3">
        <v>0.17699999999999999</v>
      </c>
      <c r="J14" s="3">
        <v>6.5000000000000002E-2</v>
      </c>
    </row>
    <row r="15" spans="1:10" x14ac:dyDescent="0.25">
      <c r="A15" s="30"/>
      <c r="B15" s="2" t="s">
        <v>17</v>
      </c>
      <c r="C15" s="1">
        <v>214</v>
      </c>
      <c r="D15" s="1">
        <v>174</v>
      </c>
      <c r="E15" s="1">
        <v>156</v>
      </c>
      <c r="F15" s="1">
        <v>165</v>
      </c>
      <c r="G15" s="1">
        <v>177</v>
      </c>
      <c r="H15" s="1">
        <v>172</v>
      </c>
      <c r="I15" s="3">
        <v>-0.19600000000000001</v>
      </c>
      <c r="J15" s="3">
        <v>-2.8000000000000001E-2</v>
      </c>
    </row>
    <row r="16" spans="1:10" x14ac:dyDescent="0.25">
      <c r="A16" s="30"/>
      <c r="B16" s="2" t="s">
        <v>18</v>
      </c>
      <c r="C16" s="1">
        <v>163</v>
      </c>
      <c r="D16" s="1">
        <v>213</v>
      </c>
      <c r="E16" s="1">
        <v>166</v>
      </c>
      <c r="F16" s="1">
        <v>157</v>
      </c>
      <c r="G16" s="1">
        <v>191</v>
      </c>
      <c r="H16" s="1">
        <v>173</v>
      </c>
      <c r="I16" s="3">
        <v>6.0999999999999999E-2</v>
      </c>
      <c r="J16" s="3">
        <v>-9.4E-2</v>
      </c>
    </row>
    <row r="17" spans="1:10" x14ac:dyDescent="0.25">
      <c r="A17" s="30"/>
      <c r="B17" s="2" t="s">
        <v>19</v>
      </c>
      <c r="C17" s="1">
        <v>85</v>
      </c>
      <c r="D17" s="1">
        <v>84</v>
      </c>
      <c r="E17" s="1">
        <v>83</v>
      </c>
      <c r="F17" s="1">
        <v>59</v>
      </c>
      <c r="G17" s="1">
        <v>71</v>
      </c>
      <c r="H17" s="1">
        <v>90</v>
      </c>
      <c r="I17" s="3">
        <v>5.8999999999999997E-2</v>
      </c>
      <c r="J17" s="3">
        <v>0.26800000000000002</v>
      </c>
    </row>
    <row r="18" spans="1:10" x14ac:dyDescent="0.25">
      <c r="A18" s="30"/>
      <c r="B18" s="2" t="s">
        <v>20</v>
      </c>
      <c r="C18" s="1">
        <v>213</v>
      </c>
      <c r="D18" s="1">
        <v>182</v>
      </c>
      <c r="E18" s="1">
        <v>169</v>
      </c>
      <c r="F18" s="1">
        <v>175</v>
      </c>
      <c r="G18" s="1">
        <v>190</v>
      </c>
      <c r="H18" s="1">
        <v>154</v>
      </c>
      <c r="I18" s="3">
        <v>-0.27700000000000002</v>
      </c>
      <c r="J18" s="3">
        <v>-0.189</v>
      </c>
    </row>
    <row r="19" spans="1:10" x14ac:dyDescent="0.25">
      <c r="A19" s="30"/>
      <c r="B19" s="2" t="s">
        <v>21</v>
      </c>
      <c r="C19" s="1">
        <v>117</v>
      </c>
      <c r="D19" s="1">
        <v>121</v>
      </c>
      <c r="E19" s="1">
        <v>91</v>
      </c>
      <c r="F19" s="1">
        <v>99</v>
      </c>
      <c r="G19" s="1">
        <v>142</v>
      </c>
      <c r="H19" s="1">
        <v>137</v>
      </c>
      <c r="I19" s="3">
        <v>0.17100000000000001</v>
      </c>
      <c r="J19" s="3">
        <v>-3.5000000000000003E-2</v>
      </c>
    </row>
    <row r="20" spans="1:10" x14ac:dyDescent="0.25">
      <c r="A20" s="30"/>
      <c r="B20" s="2" t="s">
        <v>22</v>
      </c>
      <c r="C20" s="1">
        <v>1095</v>
      </c>
      <c r="D20" s="1">
        <v>1260</v>
      </c>
      <c r="E20" s="1">
        <v>1171</v>
      </c>
      <c r="F20" s="1">
        <v>1170</v>
      </c>
      <c r="G20" s="1">
        <v>1238</v>
      </c>
      <c r="H20" s="1">
        <v>1375</v>
      </c>
      <c r="I20" s="3">
        <v>0.25600000000000001</v>
      </c>
      <c r="J20" s="3">
        <v>0.111</v>
      </c>
    </row>
    <row r="21" spans="1:10" x14ac:dyDescent="0.25">
      <c r="A21" s="30"/>
      <c r="B21" s="2" t="s">
        <v>23</v>
      </c>
      <c r="C21" s="1">
        <v>106</v>
      </c>
      <c r="D21" s="1">
        <v>111</v>
      </c>
      <c r="E21" s="1">
        <v>84</v>
      </c>
      <c r="F21" s="1">
        <v>126</v>
      </c>
      <c r="G21" s="1">
        <v>108</v>
      </c>
      <c r="H21" s="1">
        <v>100</v>
      </c>
      <c r="I21" s="3">
        <v>-5.7000000000000002E-2</v>
      </c>
      <c r="J21" s="3">
        <v>-7.3999999999999996E-2</v>
      </c>
    </row>
    <row r="22" spans="1:10" x14ac:dyDescent="0.25">
      <c r="A22" s="30"/>
      <c r="B22" s="2" t="s">
        <v>24</v>
      </c>
      <c r="C22" s="1">
        <v>88</v>
      </c>
      <c r="D22" s="1">
        <v>96</v>
      </c>
      <c r="E22" s="1">
        <v>68</v>
      </c>
      <c r="F22" s="1">
        <v>69</v>
      </c>
      <c r="G22" s="1">
        <v>81</v>
      </c>
      <c r="H22" s="1">
        <v>101</v>
      </c>
      <c r="I22" s="3">
        <v>0.14799999999999999</v>
      </c>
      <c r="J22" s="3">
        <v>0.247</v>
      </c>
    </row>
    <row r="23" spans="1:10" x14ac:dyDescent="0.25">
      <c r="A23" s="30"/>
      <c r="B23" s="2" t="s">
        <v>25</v>
      </c>
      <c r="C23" s="1">
        <v>669</v>
      </c>
      <c r="D23" s="1">
        <v>658</v>
      </c>
      <c r="E23" s="1">
        <v>687</v>
      </c>
      <c r="F23" s="1">
        <v>813</v>
      </c>
      <c r="G23" s="1">
        <v>880</v>
      </c>
      <c r="H23" s="1">
        <v>883</v>
      </c>
      <c r="I23" s="3">
        <v>0.32</v>
      </c>
      <c r="J23" s="3">
        <v>3.0000000000000001E-3</v>
      </c>
    </row>
    <row r="24" spans="1:10" x14ac:dyDescent="0.25">
      <c r="A24" s="30"/>
      <c r="B24" s="2" t="s">
        <v>26</v>
      </c>
      <c r="C24" s="1">
        <v>164</v>
      </c>
      <c r="D24" s="1">
        <v>128</v>
      </c>
      <c r="E24" s="1">
        <v>166</v>
      </c>
      <c r="F24" s="1">
        <v>133</v>
      </c>
      <c r="G24" s="1">
        <v>167</v>
      </c>
      <c r="H24" s="1">
        <v>146</v>
      </c>
      <c r="I24" s="3">
        <v>-0.11</v>
      </c>
      <c r="J24" s="3">
        <v>-0.126</v>
      </c>
    </row>
    <row r="25" spans="1:10" x14ac:dyDescent="0.25">
      <c r="A25" s="31"/>
      <c r="B25" s="2" t="s">
        <v>71</v>
      </c>
      <c r="C25" s="1">
        <v>60</v>
      </c>
      <c r="D25" s="1">
        <v>72</v>
      </c>
      <c r="E25" s="1">
        <v>70</v>
      </c>
      <c r="F25" s="1">
        <v>68</v>
      </c>
      <c r="G25" s="1">
        <v>69</v>
      </c>
      <c r="H25" s="1">
        <v>69</v>
      </c>
      <c r="I25" s="3">
        <v>0.15</v>
      </c>
      <c r="J25" s="3">
        <v>0</v>
      </c>
    </row>
    <row r="26" spans="1:10" x14ac:dyDescent="0.25">
      <c r="A26" s="29" t="s">
        <v>313</v>
      </c>
      <c r="B26" s="2" t="s">
        <v>28</v>
      </c>
      <c r="C26" s="1">
        <v>111</v>
      </c>
      <c r="D26" s="1">
        <v>87</v>
      </c>
      <c r="E26" s="1">
        <v>123</v>
      </c>
      <c r="F26" s="1">
        <v>104</v>
      </c>
      <c r="G26" s="1">
        <v>158</v>
      </c>
      <c r="H26" s="1">
        <v>186</v>
      </c>
      <c r="I26" s="3">
        <v>0.67600000000000005</v>
      </c>
      <c r="J26" s="3">
        <v>0.17699999999999999</v>
      </c>
    </row>
    <row r="27" spans="1:10" x14ac:dyDescent="0.25">
      <c r="A27" s="30"/>
      <c r="B27" s="2" t="s">
        <v>29</v>
      </c>
      <c r="C27" s="1">
        <v>74</v>
      </c>
      <c r="D27" s="1">
        <v>86</v>
      </c>
      <c r="E27" s="1">
        <v>77</v>
      </c>
      <c r="F27" s="1">
        <v>88</v>
      </c>
      <c r="G27" s="1">
        <v>75</v>
      </c>
      <c r="H27" s="1">
        <v>80</v>
      </c>
      <c r="I27" s="3">
        <v>8.1000000000000003E-2</v>
      </c>
      <c r="J27" s="3">
        <v>6.7000000000000004E-2</v>
      </c>
    </row>
    <row r="28" spans="1:10" x14ac:dyDescent="0.25">
      <c r="A28" s="30"/>
      <c r="B28" s="2" t="s">
        <v>30</v>
      </c>
      <c r="C28" s="1">
        <v>284</v>
      </c>
      <c r="D28" s="1">
        <v>344</v>
      </c>
      <c r="E28" s="1">
        <v>277</v>
      </c>
      <c r="F28" s="1">
        <v>265</v>
      </c>
      <c r="G28" s="1">
        <v>231</v>
      </c>
      <c r="H28" s="1">
        <v>257</v>
      </c>
      <c r="I28" s="3">
        <v>-9.5000000000000001E-2</v>
      </c>
      <c r="J28" s="3">
        <v>0.113</v>
      </c>
    </row>
    <row r="29" spans="1:10" x14ac:dyDescent="0.25">
      <c r="A29" s="30"/>
      <c r="B29" s="2" t="s">
        <v>31</v>
      </c>
      <c r="C29" s="1">
        <v>29</v>
      </c>
      <c r="D29" s="1">
        <v>37</v>
      </c>
      <c r="E29" s="1">
        <v>27</v>
      </c>
      <c r="F29" s="1">
        <v>32</v>
      </c>
      <c r="G29" s="1">
        <v>52</v>
      </c>
      <c r="H29" s="1">
        <v>48</v>
      </c>
      <c r="I29" s="3">
        <v>0.65500000000000003</v>
      </c>
      <c r="J29" s="3">
        <v>-7.6999999999999999E-2</v>
      </c>
    </row>
    <row r="30" spans="1:10" x14ac:dyDescent="0.25">
      <c r="A30" s="30"/>
      <c r="B30" s="2" t="s">
        <v>32</v>
      </c>
      <c r="C30" s="1">
        <v>112</v>
      </c>
      <c r="D30" s="1">
        <v>82</v>
      </c>
      <c r="E30" s="1">
        <v>68</v>
      </c>
      <c r="F30" s="1">
        <v>79</v>
      </c>
      <c r="G30" s="1">
        <v>51</v>
      </c>
      <c r="H30" s="1">
        <v>45</v>
      </c>
      <c r="I30" s="3">
        <v>-0.59799999999999998</v>
      </c>
      <c r="J30" s="3">
        <v>-0.11799999999999999</v>
      </c>
    </row>
    <row r="31" spans="1:10" x14ac:dyDescent="0.25">
      <c r="A31" s="30"/>
      <c r="B31" s="2" t="s">
        <v>33</v>
      </c>
      <c r="C31" s="1">
        <v>72</v>
      </c>
      <c r="D31" s="1">
        <v>79</v>
      </c>
      <c r="E31" s="1">
        <v>72</v>
      </c>
      <c r="F31" s="1">
        <v>75</v>
      </c>
      <c r="G31" s="1">
        <v>67</v>
      </c>
      <c r="H31" s="1">
        <v>83</v>
      </c>
      <c r="I31" s="3">
        <v>0.153</v>
      </c>
      <c r="J31" s="3">
        <v>0.23899999999999999</v>
      </c>
    </row>
    <row r="32" spans="1:10" x14ac:dyDescent="0.25">
      <c r="A32" s="30"/>
      <c r="B32" s="2" t="s">
        <v>34</v>
      </c>
      <c r="C32" s="1">
        <v>1387</v>
      </c>
      <c r="D32" s="1">
        <v>1588</v>
      </c>
      <c r="E32" s="1">
        <v>1358</v>
      </c>
      <c r="F32" s="1">
        <v>1247</v>
      </c>
      <c r="G32" s="1">
        <v>1200</v>
      </c>
      <c r="H32" s="1">
        <v>1048</v>
      </c>
      <c r="I32" s="3">
        <v>-0.24399999999999999</v>
      </c>
      <c r="J32" s="3">
        <v>-0.127</v>
      </c>
    </row>
    <row r="33" spans="1:10" x14ac:dyDescent="0.25">
      <c r="A33" s="30"/>
      <c r="B33" s="2" t="s">
        <v>35</v>
      </c>
      <c r="C33" s="1">
        <v>293</v>
      </c>
      <c r="D33" s="1">
        <v>317</v>
      </c>
      <c r="E33" s="1">
        <v>249</v>
      </c>
      <c r="F33" s="1">
        <v>254</v>
      </c>
      <c r="G33" s="1">
        <v>224</v>
      </c>
      <c r="H33" s="1">
        <v>217</v>
      </c>
      <c r="I33" s="3">
        <v>-0.25900000000000001</v>
      </c>
      <c r="J33" s="3">
        <v>-3.1E-2</v>
      </c>
    </row>
    <row r="34" spans="1:10" x14ac:dyDescent="0.25">
      <c r="A34" s="30"/>
      <c r="B34" s="2" t="s">
        <v>36</v>
      </c>
      <c r="C34" s="1">
        <v>14</v>
      </c>
      <c r="D34" s="1">
        <v>10</v>
      </c>
      <c r="E34" s="1">
        <v>7</v>
      </c>
      <c r="F34" s="1">
        <v>16</v>
      </c>
      <c r="G34" s="1">
        <v>9</v>
      </c>
      <c r="H34" s="1">
        <v>5</v>
      </c>
      <c r="I34" s="3">
        <v>-0.64300000000000002</v>
      </c>
      <c r="J34" s="3">
        <v>-0.44400000000000001</v>
      </c>
    </row>
    <row r="35" spans="1:10" x14ac:dyDescent="0.25">
      <c r="A35" s="30"/>
      <c r="B35" s="2" t="s">
        <v>37</v>
      </c>
      <c r="C35" s="1">
        <v>25</v>
      </c>
      <c r="D35" s="1">
        <v>22</v>
      </c>
      <c r="E35" s="1">
        <v>21</v>
      </c>
      <c r="F35" s="1">
        <v>38</v>
      </c>
      <c r="G35" s="1">
        <v>33</v>
      </c>
      <c r="H35" s="1">
        <v>46</v>
      </c>
      <c r="I35" s="3">
        <v>0.84</v>
      </c>
      <c r="J35" s="3">
        <v>0.39400000000000002</v>
      </c>
    </row>
    <row r="36" spans="1:10" x14ac:dyDescent="0.25">
      <c r="A36" s="30"/>
      <c r="B36" s="2" t="s">
        <v>38</v>
      </c>
      <c r="C36" s="1">
        <v>149</v>
      </c>
      <c r="D36" s="1">
        <v>174</v>
      </c>
      <c r="E36" s="1">
        <v>143</v>
      </c>
      <c r="F36" s="1">
        <v>155</v>
      </c>
      <c r="G36" s="1">
        <v>171</v>
      </c>
      <c r="H36" s="1">
        <v>168</v>
      </c>
      <c r="I36" s="3">
        <v>0.128</v>
      </c>
      <c r="J36" s="3">
        <v>-1.7999999999999999E-2</v>
      </c>
    </row>
    <row r="37" spans="1:10" x14ac:dyDescent="0.25">
      <c r="A37" s="30"/>
      <c r="B37" s="2" t="s">
        <v>39</v>
      </c>
      <c r="C37" s="1">
        <v>62</v>
      </c>
      <c r="D37" s="1">
        <v>85</v>
      </c>
      <c r="E37" s="1">
        <v>40</v>
      </c>
      <c r="F37" s="1">
        <v>46</v>
      </c>
      <c r="G37" s="1">
        <v>45</v>
      </c>
      <c r="H37" s="1">
        <v>41</v>
      </c>
      <c r="I37" s="3">
        <v>-0.33900000000000002</v>
      </c>
      <c r="J37" s="3">
        <v>-8.8999999999999996E-2</v>
      </c>
    </row>
    <row r="38" spans="1:10" x14ac:dyDescent="0.25">
      <c r="A38" s="30"/>
      <c r="B38" s="2" t="s">
        <v>40</v>
      </c>
      <c r="C38" s="1">
        <v>459</v>
      </c>
      <c r="D38" s="1">
        <v>510</v>
      </c>
      <c r="E38" s="1">
        <v>386</v>
      </c>
      <c r="F38" s="1">
        <v>458</v>
      </c>
      <c r="G38" s="1">
        <v>404</v>
      </c>
      <c r="H38" s="1">
        <v>426</v>
      </c>
      <c r="I38" s="3">
        <v>-7.1999999999999995E-2</v>
      </c>
      <c r="J38" s="3">
        <v>5.3999999999999999E-2</v>
      </c>
    </row>
    <row r="39" spans="1:10" x14ac:dyDescent="0.25">
      <c r="A39" s="30"/>
      <c r="B39" s="2" t="s">
        <v>41</v>
      </c>
      <c r="C39" s="1">
        <v>68</v>
      </c>
      <c r="D39" s="1">
        <v>72</v>
      </c>
      <c r="E39" s="1">
        <v>80</v>
      </c>
      <c r="F39" s="1">
        <v>76</v>
      </c>
      <c r="G39" s="1">
        <v>98</v>
      </c>
      <c r="H39" s="1">
        <v>94</v>
      </c>
      <c r="I39" s="3">
        <v>0.38200000000000001</v>
      </c>
      <c r="J39" s="3">
        <v>-4.1000000000000002E-2</v>
      </c>
    </row>
    <row r="40" spans="1:10" x14ac:dyDescent="0.25">
      <c r="A40" s="30"/>
      <c r="B40" s="2" t="s">
        <v>42</v>
      </c>
      <c r="C40" s="1">
        <v>530</v>
      </c>
      <c r="D40" s="1">
        <v>602</v>
      </c>
      <c r="E40" s="1">
        <v>492</v>
      </c>
      <c r="F40" s="1">
        <v>459</v>
      </c>
      <c r="G40" s="1">
        <v>492</v>
      </c>
      <c r="H40" s="1">
        <v>449</v>
      </c>
      <c r="I40" s="3">
        <v>-0.153</v>
      </c>
      <c r="J40" s="3">
        <v>-8.6999999999999994E-2</v>
      </c>
    </row>
    <row r="41" spans="1:10" x14ac:dyDescent="0.25">
      <c r="A41" s="30"/>
      <c r="B41" s="2" t="s">
        <v>43</v>
      </c>
      <c r="C41" s="1">
        <v>199</v>
      </c>
      <c r="D41" s="1">
        <v>233</v>
      </c>
      <c r="E41" s="1">
        <v>178</v>
      </c>
      <c r="F41" s="1">
        <v>157</v>
      </c>
      <c r="G41" s="1">
        <v>187</v>
      </c>
      <c r="H41" s="1">
        <v>195</v>
      </c>
      <c r="I41" s="3">
        <v>-0.02</v>
      </c>
      <c r="J41" s="3">
        <v>4.2999999999999997E-2</v>
      </c>
    </row>
    <row r="42" spans="1:10" x14ac:dyDescent="0.25">
      <c r="A42" s="30"/>
      <c r="B42" s="2" t="s">
        <v>44</v>
      </c>
      <c r="C42" s="1">
        <v>122</v>
      </c>
      <c r="D42" s="1">
        <v>93</v>
      </c>
      <c r="E42" s="1">
        <v>86</v>
      </c>
      <c r="F42" s="1">
        <v>93</v>
      </c>
      <c r="G42" s="1">
        <v>96</v>
      </c>
      <c r="H42" s="1">
        <v>96</v>
      </c>
      <c r="I42" s="3">
        <v>-0.21299999999999999</v>
      </c>
      <c r="J42" s="3">
        <v>0</v>
      </c>
    </row>
    <row r="43" spans="1:10" x14ac:dyDescent="0.25">
      <c r="A43" s="30"/>
      <c r="B43" s="2" t="s">
        <v>45</v>
      </c>
      <c r="C43" s="1">
        <v>257</v>
      </c>
      <c r="D43" s="1">
        <v>286</v>
      </c>
      <c r="E43" s="1">
        <v>263</v>
      </c>
      <c r="F43" s="1">
        <v>295</v>
      </c>
      <c r="G43" s="1">
        <v>263</v>
      </c>
      <c r="H43" s="1">
        <v>235</v>
      </c>
      <c r="I43" s="3">
        <v>-8.5999999999999993E-2</v>
      </c>
      <c r="J43" s="3">
        <v>-0.106</v>
      </c>
    </row>
    <row r="44" spans="1:10" x14ac:dyDescent="0.25">
      <c r="A44" s="30"/>
      <c r="B44" s="2" t="s">
        <v>46</v>
      </c>
      <c r="C44" s="1">
        <v>168</v>
      </c>
      <c r="D44" s="1">
        <v>182</v>
      </c>
      <c r="E44" s="1">
        <v>146</v>
      </c>
      <c r="F44" s="1">
        <v>191</v>
      </c>
      <c r="G44" s="1">
        <v>160</v>
      </c>
      <c r="H44" s="1">
        <v>160</v>
      </c>
      <c r="I44" s="3">
        <v>-4.8000000000000001E-2</v>
      </c>
      <c r="J44" s="3">
        <v>0</v>
      </c>
    </row>
    <row r="45" spans="1:10" x14ac:dyDescent="0.25">
      <c r="A45" s="30"/>
      <c r="B45" s="2" t="s">
        <v>47</v>
      </c>
      <c r="C45" s="1">
        <v>74</v>
      </c>
      <c r="D45" s="1">
        <v>125</v>
      </c>
      <c r="E45" s="1">
        <v>93</v>
      </c>
      <c r="F45" s="1">
        <v>71</v>
      </c>
      <c r="G45" s="1">
        <v>58</v>
      </c>
      <c r="H45" s="1">
        <v>71</v>
      </c>
      <c r="I45" s="3">
        <v>-4.1000000000000002E-2</v>
      </c>
      <c r="J45" s="3">
        <v>0.224</v>
      </c>
    </row>
    <row r="46" spans="1:10" x14ac:dyDescent="0.25">
      <c r="A46" s="30"/>
      <c r="B46" s="2" t="s">
        <v>48</v>
      </c>
      <c r="C46" s="1">
        <v>57</v>
      </c>
      <c r="D46" s="1">
        <v>81</v>
      </c>
      <c r="E46" s="1">
        <v>58</v>
      </c>
      <c r="F46" s="1">
        <v>75</v>
      </c>
      <c r="G46" s="1">
        <v>86</v>
      </c>
      <c r="H46" s="1">
        <v>102</v>
      </c>
      <c r="I46" s="3">
        <v>0.78900000000000003</v>
      </c>
      <c r="J46" s="3">
        <v>0.186</v>
      </c>
    </row>
    <row r="47" spans="1:10" x14ac:dyDescent="0.25">
      <c r="A47" s="31"/>
      <c r="B47" s="2" t="s">
        <v>49</v>
      </c>
      <c r="C47" s="1">
        <v>104</v>
      </c>
      <c r="D47" s="1">
        <v>124</v>
      </c>
      <c r="E47" s="1">
        <v>117</v>
      </c>
      <c r="F47" s="1">
        <v>117</v>
      </c>
      <c r="G47" s="1">
        <v>135</v>
      </c>
      <c r="H47" s="1">
        <v>131</v>
      </c>
      <c r="I47" s="3">
        <v>0.26</v>
      </c>
      <c r="J47" s="3">
        <v>-0.03</v>
      </c>
    </row>
    <row r="48" spans="1:10" x14ac:dyDescent="0.25">
      <c r="A48" s="29" t="s">
        <v>314</v>
      </c>
      <c r="B48" s="2" t="s">
        <v>51</v>
      </c>
      <c r="C48" s="1">
        <v>39</v>
      </c>
      <c r="D48" s="1">
        <v>85</v>
      </c>
      <c r="E48" s="1">
        <v>80</v>
      </c>
      <c r="F48" s="1">
        <v>55</v>
      </c>
      <c r="G48" s="1">
        <v>33</v>
      </c>
      <c r="H48" s="1">
        <v>54</v>
      </c>
      <c r="I48" s="3">
        <v>0.38500000000000001</v>
      </c>
      <c r="J48" s="3">
        <v>0.63600000000000001</v>
      </c>
    </row>
    <row r="49" spans="1:10" x14ac:dyDescent="0.25">
      <c r="A49" s="30"/>
      <c r="B49" s="2" t="s">
        <v>52</v>
      </c>
      <c r="C49" s="1">
        <v>47</v>
      </c>
      <c r="D49" s="1">
        <v>61</v>
      </c>
      <c r="E49" s="1">
        <v>42</v>
      </c>
      <c r="F49" s="1">
        <v>37</v>
      </c>
      <c r="G49" s="1">
        <v>49</v>
      </c>
      <c r="H49" s="1">
        <v>47</v>
      </c>
      <c r="I49" s="3">
        <v>0</v>
      </c>
      <c r="J49" s="3">
        <v>-4.1000000000000002E-2</v>
      </c>
    </row>
    <row r="50" spans="1:10" x14ac:dyDescent="0.25">
      <c r="A50" s="30"/>
      <c r="B50" s="2" t="s">
        <v>53</v>
      </c>
      <c r="C50" s="1">
        <v>20</v>
      </c>
      <c r="D50" s="1">
        <v>36</v>
      </c>
      <c r="E50" s="1">
        <v>35</v>
      </c>
      <c r="F50" s="1">
        <v>35</v>
      </c>
      <c r="G50" s="1">
        <v>39</v>
      </c>
      <c r="H50" s="1">
        <v>61</v>
      </c>
      <c r="I50" s="3">
        <v>2.0499999999999998</v>
      </c>
      <c r="J50" s="3">
        <v>0.56399999999999995</v>
      </c>
    </row>
    <row r="51" spans="1:10" x14ac:dyDescent="0.25">
      <c r="A51" s="30"/>
      <c r="B51" s="2" t="s">
        <v>54</v>
      </c>
      <c r="C51" s="1">
        <v>248</v>
      </c>
      <c r="D51" s="1">
        <v>221</v>
      </c>
      <c r="E51" s="1">
        <v>226</v>
      </c>
      <c r="F51" s="1">
        <v>215</v>
      </c>
      <c r="G51" s="1">
        <v>285</v>
      </c>
      <c r="H51" s="1">
        <v>306</v>
      </c>
      <c r="I51" s="3">
        <v>0.23400000000000001</v>
      </c>
      <c r="J51" s="3">
        <v>7.3999999999999996E-2</v>
      </c>
    </row>
    <row r="52" spans="1:10" x14ac:dyDescent="0.25">
      <c r="A52" s="30"/>
      <c r="B52" s="2" t="s">
        <v>55</v>
      </c>
      <c r="C52" s="1">
        <v>255</v>
      </c>
      <c r="D52" s="1">
        <v>312</v>
      </c>
      <c r="E52" s="1">
        <v>284</v>
      </c>
      <c r="F52" s="1">
        <v>274</v>
      </c>
      <c r="G52" s="1">
        <v>260</v>
      </c>
      <c r="H52" s="1">
        <v>270</v>
      </c>
      <c r="I52" s="3">
        <v>5.8999999999999997E-2</v>
      </c>
      <c r="J52" s="3">
        <v>3.7999999999999999E-2</v>
      </c>
    </row>
    <row r="53" spans="1:10" x14ac:dyDescent="0.25">
      <c r="A53" s="30"/>
      <c r="B53" s="2" t="s">
        <v>56</v>
      </c>
      <c r="C53" s="1">
        <v>101</v>
      </c>
      <c r="D53" s="1">
        <v>112</v>
      </c>
      <c r="E53" s="1">
        <v>98</v>
      </c>
      <c r="F53" s="1">
        <v>86</v>
      </c>
      <c r="G53" s="1">
        <v>90</v>
      </c>
      <c r="H53" s="1">
        <v>80</v>
      </c>
      <c r="I53" s="3">
        <v>-0.20799999999999999</v>
      </c>
      <c r="J53" s="3">
        <v>-0.111</v>
      </c>
    </row>
    <row r="54" spans="1:10" x14ac:dyDescent="0.25">
      <c r="A54" s="30"/>
      <c r="B54" s="2" t="s">
        <v>57</v>
      </c>
      <c r="C54" s="1">
        <v>1081</v>
      </c>
      <c r="D54" s="1">
        <v>998</v>
      </c>
      <c r="E54" s="1">
        <v>903</v>
      </c>
      <c r="F54" s="1">
        <v>887</v>
      </c>
      <c r="G54" s="1">
        <v>800</v>
      </c>
      <c r="H54" s="1">
        <v>1069</v>
      </c>
      <c r="I54" s="3">
        <v>-1.0999999999999999E-2</v>
      </c>
      <c r="J54" s="3">
        <v>0.33600000000000002</v>
      </c>
    </row>
    <row r="55" spans="1:10" x14ac:dyDescent="0.25">
      <c r="A55" s="30"/>
      <c r="B55" s="2" t="s">
        <v>58</v>
      </c>
      <c r="C55" s="1">
        <v>83</v>
      </c>
      <c r="D55" s="1">
        <v>127</v>
      </c>
      <c r="E55" s="1">
        <v>149</v>
      </c>
      <c r="F55" s="1">
        <v>151</v>
      </c>
      <c r="G55" s="1">
        <v>124</v>
      </c>
      <c r="H55" s="1">
        <v>97</v>
      </c>
      <c r="I55" s="3">
        <v>0.16900000000000001</v>
      </c>
      <c r="J55" s="3">
        <v>-0.218</v>
      </c>
    </row>
    <row r="56" spans="1:10" x14ac:dyDescent="0.25">
      <c r="A56" s="30"/>
      <c r="B56" s="2" t="s">
        <v>59</v>
      </c>
      <c r="C56" s="1">
        <v>58</v>
      </c>
      <c r="D56" s="1">
        <v>59</v>
      </c>
      <c r="E56" s="1">
        <v>56</v>
      </c>
      <c r="F56" s="1">
        <v>43</v>
      </c>
      <c r="G56" s="1">
        <v>50</v>
      </c>
      <c r="H56" s="1">
        <v>57</v>
      </c>
      <c r="I56" s="3">
        <v>-1.7000000000000001E-2</v>
      </c>
      <c r="J56" s="3">
        <v>0.14000000000000001</v>
      </c>
    </row>
    <row r="57" spans="1:10" x14ac:dyDescent="0.25">
      <c r="A57" s="30"/>
      <c r="B57" s="2" t="s">
        <v>60</v>
      </c>
      <c r="C57" s="1">
        <v>64</v>
      </c>
      <c r="D57" s="1">
        <v>80</v>
      </c>
      <c r="E57" s="1">
        <v>66</v>
      </c>
      <c r="F57" s="1">
        <v>89</v>
      </c>
      <c r="G57" s="1">
        <v>83</v>
      </c>
      <c r="H57" s="1">
        <v>58</v>
      </c>
      <c r="I57" s="3">
        <v>-9.4E-2</v>
      </c>
      <c r="J57" s="3">
        <v>-0.30099999999999999</v>
      </c>
    </row>
    <row r="58" spans="1:10" x14ac:dyDescent="0.25">
      <c r="A58" s="30"/>
      <c r="B58" s="2" t="s">
        <v>61</v>
      </c>
      <c r="C58" s="1">
        <v>68</v>
      </c>
      <c r="D58" s="1">
        <v>72</v>
      </c>
      <c r="E58" s="1">
        <v>97</v>
      </c>
      <c r="F58" s="1">
        <v>87</v>
      </c>
      <c r="G58" s="1">
        <v>96</v>
      </c>
      <c r="H58" s="1">
        <v>107</v>
      </c>
      <c r="I58" s="3">
        <v>0.57399999999999995</v>
      </c>
      <c r="J58" s="3">
        <v>0.115</v>
      </c>
    </row>
    <row r="59" spans="1:10" x14ac:dyDescent="0.25">
      <c r="A59" s="30"/>
      <c r="B59" s="2" t="s">
        <v>62</v>
      </c>
      <c r="C59" s="1">
        <v>61</v>
      </c>
      <c r="D59" s="1">
        <v>85</v>
      </c>
      <c r="E59" s="1">
        <v>87</v>
      </c>
      <c r="F59" s="1">
        <v>130</v>
      </c>
      <c r="G59" s="1">
        <v>139</v>
      </c>
      <c r="H59" s="1">
        <v>143</v>
      </c>
      <c r="I59" s="3">
        <v>1.3440000000000001</v>
      </c>
      <c r="J59" s="3">
        <v>2.9000000000000001E-2</v>
      </c>
    </row>
    <row r="60" spans="1:10" x14ac:dyDescent="0.25">
      <c r="A60" s="30"/>
      <c r="B60" s="2" t="s">
        <v>63</v>
      </c>
      <c r="C60" s="1">
        <v>22</v>
      </c>
      <c r="D60" s="1">
        <v>17</v>
      </c>
      <c r="E60" s="1">
        <v>40</v>
      </c>
      <c r="F60" s="1">
        <v>28</v>
      </c>
      <c r="G60" s="1">
        <v>33</v>
      </c>
      <c r="H60" s="1">
        <v>39</v>
      </c>
      <c r="I60" s="3">
        <v>0.77300000000000002</v>
      </c>
      <c r="J60" s="3">
        <v>0.182</v>
      </c>
    </row>
    <row r="61" spans="1:10" x14ac:dyDescent="0.25">
      <c r="A61" s="30"/>
      <c r="B61" s="2" t="s">
        <v>64</v>
      </c>
      <c r="C61" s="1">
        <v>388</v>
      </c>
      <c r="D61" s="1">
        <v>427</v>
      </c>
      <c r="E61" s="1">
        <v>365</v>
      </c>
      <c r="F61" s="1">
        <v>319</v>
      </c>
      <c r="G61" s="1">
        <v>377</v>
      </c>
      <c r="H61" s="1">
        <v>436</v>
      </c>
      <c r="I61" s="3">
        <v>0.124</v>
      </c>
      <c r="J61" s="3">
        <v>0.156</v>
      </c>
    </row>
    <row r="62" spans="1:10" x14ac:dyDescent="0.25">
      <c r="A62" s="30"/>
      <c r="B62" s="2" t="s">
        <v>65</v>
      </c>
      <c r="C62" s="1">
        <v>91</v>
      </c>
      <c r="D62" s="1">
        <v>113</v>
      </c>
      <c r="E62" s="1">
        <v>115</v>
      </c>
      <c r="F62" s="1">
        <v>71</v>
      </c>
      <c r="G62" s="1">
        <v>97</v>
      </c>
      <c r="H62" s="1">
        <v>102</v>
      </c>
      <c r="I62" s="3">
        <v>0.121</v>
      </c>
      <c r="J62" s="3">
        <v>5.1999999999999998E-2</v>
      </c>
    </row>
    <row r="63" spans="1:10" x14ac:dyDescent="0.25">
      <c r="A63" s="30"/>
      <c r="B63" s="2" t="s">
        <v>66</v>
      </c>
      <c r="C63" s="1">
        <v>108</v>
      </c>
      <c r="D63" s="1">
        <v>133</v>
      </c>
      <c r="E63" s="1">
        <v>165</v>
      </c>
      <c r="F63" s="1">
        <v>124</v>
      </c>
      <c r="G63" s="1">
        <v>150</v>
      </c>
      <c r="H63" s="1">
        <v>136</v>
      </c>
      <c r="I63" s="3">
        <v>0.25900000000000001</v>
      </c>
      <c r="J63" s="3">
        <v>-9.2999999999999999E-2</v>
      </c>
    </row>
    <row r="64" spans="1:10" x14ac:dyDescent="0.25">
      <c r="A64" s="30"/>
      <c r="B64" s="2" t="s">
        <v>67</v>
      </c>
      <c r="C64" s="1">
        <v>23</v>
      </c>
      <c r="D64" s="1">
        <v>34</v>
      </c>
      <c r="E64" s="1">
        <v>37</v>
      </c>
      <c r="F64" s="1">
        <v>32</v>
      </c>
      <c r="G64" s="1">
        <v>36</v>
      </c>
      <c r="H64" s="1">
        <v>38</v>
      </c>
      <c r="I64" s="3">
        <v>0.65200000000000002</v>
      </c>
      <c r="J64" s="3">
        <v>5.6000000000000001E-2</v>
      </c>
    </row>
    <row r="65" spans="1:10" x14ac:dyDescent="0.25">
      <c r="A65" s="30"/>
      <c r="B65" s="2" t="s">
        <v>68</v>
      </c>
      <c r="C65" s="1">
        <v>48</v>
      </c>
      <c r="D65" s="1">
        <v>47</v>
      </c>
      <c r="E65" s="1">
        <v>39</v>
      </c>
      <c r="F65" s="1">
        <v>49</v>
      </c>
      <c r="G65" s="1">
        <v>43</v>
      </c>
      <c r="H65" s="1">
        <v>58</v>
      </c>
      <c r="I65" s="3">
        <v>0.20799999999999999</v>
      </c>
      <c r="J65" s="3">
        <v>0.34899999999999998</v>
      </c>
    </row>
    <row r="66" spans="1:10" x14ac:dyDescent="0.25">
      <c r="A66" s="30"/>
      <c r="B66" s="2" t="s">
        <v>69</v>
      </c>
      <c r="C66" s="1">
        <v>257</v>
      </c>
      <c r="D66" s="1">
        <v>256</v>
      </c>
      <c r="E66" s="1">
        <v>304</v>
      </c>
      <c r="F66" s="1">
        <v>253</v>
      </c>
      <c r="G66" s="1">
        <v>248</v>
      </c>
      <c r="H66" s="1">
        <v>297</v>
      </c>
      <c r="I66" s="3">
        <v>0.156</v>
      </c>
      <c r="J66" s="3">
        <v>0.19800000000000001</v>
      </c>
    </row>
    <row r="67" spans="1:10" x14ac:dyDescent="0.25">
      <c r="A67" s="31"/>
      <c r="B67" s="2" t="s">
        <v>70</v>
      </c>
      <c r="C67" s="1">
        <v>37</v>
      </c>
      <c r="D67" s="1">
        <v>48</v>
      </c>
      <c r="E67" s="1">
        <v>42</v>
      </c>
      <c r="F67" s="1">
        <v>34</v>
      </c>
      <c r="G67" s="1">
        <v>53</v>
      </c>
      <c r="H67" s="1">
        <v>45</v>
      </c>
      <c r="I67" s="3">
        <v>0.216</v>
      </c>
      <c r="J67" s="3">
        <v>-0.151</v>
      </c>
    </row>
    <row r="68" spans="1:10" x14ac:dyDescent="0.25">
      <c r="A68" s="29" t="s">
        <v>315</v>
      </c>
      <c r="B68" s="2" t="s">
        <v>73</v>
      </c>
      <c r="C68" s="1">
        <v>159</v>
      </c>
      <c r="D68" s="1">
        <v>198</v>
      </c>
      <c r="E68" s="1">
        <v>228</v>
      </c>
      <c r="F68" s="1">
        <v>220</v>
      </c>
      <c r="G68" s="1">
        <v>173</v>
      </c>
      <c r="H68" s="1">
        <v>224</v>
      </c>
      <c r="I68" s="3">
        <v>0.40899999999999997</v>
      </c>
      <c r="J68" s="3">
        <v>0.29499999999999998</v>
      </c>
    </row>
    <row r="69" spans="1:10" x14ac:dyDescent="0.25">
      <c r="A69" s="30"/>
      <c r="B69" s="2" t="s">
        <v>74</v>
      </c>
      <c r="C69" s="1">
        <v>40</v>
      </c>
      <c r="D69" s="1">
        <v>36</v>
      </c>
      <c r="E69" s="1">
        <v>57</v>
      </c>
      <c r="F69" s="1">
        <v>45</v>
      </c>
      <c r="G69" s="1">
        <v>47</v>
      </c>
      <c r="H69" s="1">
        <v>42</v>
      </c>
      <c r="I69" s="3">
        <v>0.05</v>
      </c>
      <c r="J69" s="3">
        <v>-0.106</v>
      </c>
    </row>
    <row r="70" spans="1:10" x14ac:dyDescent="0.25">
      <c r="A70" s="30"/>
      <c r="B70" s="2" t="s">
        <v>75</v>
      </c>
      <c r="C70" s="1">
        <v>80</v>
      </c>
      <c r="D70" s="1">
        <v>95</v>
      </c>
      <c r="E70" s="1">
        <v>120</v>
      </c>
      <c r="F70" s="1">
        <v>113</v>
      </c>
      <c r="G70" s="1">
        <v>116</v>
      </c>
      <c r="H70" s="1">
        <v>73</v>
      </c>
      <c r="I70" s="3">
        <v>-8.7999999999999995E-2</v>
      </c>
      <c r="J70" s="3">
        <v>-0.371</v>
      </c>
    </row>
    <row r="71" spans="1:10" x14ac:dyDescent="0.25">
      <c r="A71" s="30"/>
      <c r="B71" s="2" t="s">
        <v>76</v>
      </c>
      <c r="C71" s="1">
        <v>87</v>
      </c>
      <c r="D71" s="1">
        <v>92</v>
      </c>
      <c r="E71" s="1">
        <v>114</v>
      </c>
      <c r="F71" s="1">
        <v>122</v>
      </c>
      <c r="G71" s="1">
        <v>136</v>
      </c>
      <c r="H71" s="1">
        <v>124</v>
      </c>
      <c r="I71" s="3">
        <v>0.42499999999999999</v>
      </c>
      <c r="J71" s="3">
        <v>-8.7999999999999995E-2</v>
      </c>
    </row>
    <row r="72" spans="1:10" x14ac:dyDescent="0.25">
      <c r="A72" s="30"/>
      <c r="B72" s="2" t="s">
        <v>77</v>
      </c>
      <c r="C72" s="1">
        <v>99</v>
      </c>
      <c r="D72" s="1">
        <v>143</v>
      </c>
      <c r="E72" s="1">
        <v>148</v>
      </c>
      <c r="F72" s="1">
        <v>141</v>
      </c>
      <c r="G72" s="1">
        <v>138</v>
      </c>
      <c r="H72" s="1">
        <v>141</v>
      </c>
      <c r="I72" s="3">
        <v>0.42399999999999999</v>
      </c>
      <c r="J72" s="3">
        <v>2.1999999999999999E-2</v>
      </c>
    </row>
    <row r="73" spans="1:10" x14ac:dyDescent="0.25">
      <c r="A73" s="30"/>
      <c r="B73" s="2" t="s">
        <v>78</v>
      </c>
      <c r="C73" s="1">
        <v>14</v>
      </c>
      <c r="D73" s="1">
        <v>14</v>
      </c>
      <c r="E73" s="1">
        <v>14</v>
      </c>
      <c r="F73" s="1">
        <v>24</v>
      </c>
      <c r="G73" s="1">
        <v>21</v>
      </c>
      <c r="H73" s="1">
        <v>17</v>
      </c>
      <c r="I73" s="3">
        <v>0.214</v>
      </c>
      <c r="J73" s="3">
        <v>-0.19</v>
      </c>
    </row>
    <row r="74" spans="1:10" x14ac:dyDescent="0.25">
      <c r="A74" s="30"/>
      <c r="B74" s="2" t="s">
        <v>79</v>
      </c>
      <c r="C74" s="1">
        <v>39</v>
      </c>
      <c r="D74" s="1">
        <v>37</v>
      </c>
      <c r="E74" s="1">
        <v>33</v>
      </c>
      <c r="F74" s="1">
        <v>33</v>
      </c>
      <c r="G74" s="1">
        <v>58</v>
      </c>
      <c r="H74" s="1">
        <v>53</v>
      </c>
      <c r="I74" s="3">
        <v>0.35899999999999999</v>
      </c>
      <c r="J74" s="3">
        <v>-8.5999999999999993E-2</v>
      </c>
    </row>
    <row r="75" spans="1:10" x14ac:dyDescent="0.25">
      <c r="A75" s="30"/>
      <c r="B75" s="2" t="s">
        <v>80</v>
      </c>
      <c r="C75" s="1">
        <v>48</v>
      </c>
      <c r="D75" s="1">
        <v>62</v>
      </c>
      <c r="E75" s="1">
        <v>79</v>
      </c>
      <c r="F75" s="1">
        <v>56</v>
      </c>
      <c r="G75" s="1">
        <v>53</v>
      </c>
      <c r="H75" s="1">
        <v>57</v>
      </c>
      <c r="I75" s="3">
        <v>0.188</v>
      </c>
      <c r="J75" s="3">
        <v>7.4999999999999997E-2</v>
      </c>
    </row>
    <row r="76" spans="1:10" x14ac:dyDescent="0.25">
      <c r="A76" s="30"/>
      <c r="B76" s="2" t="s">
        <v>81</v>
      </c>
      <c r="C76" s="1">
        <v>30</v>
      </c>
      <c r="D76" s="1">
        <v>45</v>
      </c>
      <c r="E76" s="1">
        <v>40</v>
      </c>
      <c r="F76" s="1">
        <v>37</v>
      </c>
      <c r="G76" s="1">
        <v>51</v>
      </c>
      <c r="H76" s="1">
        <v>33</v>
      </c>
      <c r="I76" s="3">
        <v>0.1</v>
      </c>
      <c r="J76" s="3">
        <v>-0.35299999999999998</v>
      </c>
    </row>
    <row r="77" spans="1:10" x14ac:dyDescent="0.25">
      <c r="A77" s="30"/>
      <c r="B77" s="2" t="s">
        <v>82</v>
      </c>
      <c r="C77" s="1">
        <v>83</v>
      </c>
      <c r="D77" s="1">
        <v>122</v>
      </c>
      <c r="E77" s="1">
        <v>97</v>
      </c>
      <c r="F77" s="1">
        <v>118</v>
      </c>
      <c r="G77" s="1">
        <v>127</v>
      </c>
      <c r="H77" s="1">
        <v>139</v>
      </c>
      <c r="I77" s="3">
        <v>0.67500000000000004</v>
      </c>
      <c r="J77" s="3">
        <v>9.4E-2</v>
      </c>
    </row>
    <row r="78" spans="1:10" x14ac:dyDescent="0.25">
      <c r="A78" s="30"/>
      <c r="B78" s="2" t="s">
        <v>83</v>
      </c>
      <c r="C78" s="1">
        <v>36</v>
      </c>
      <c r="D78" s="1">
        <v>46</v>
      </c>
      <c r="E78" s="1">
        <v>67</v>
      </c>
      <c r="F78" s="1">
        <v>36</v>
      </c>
      <c r="G78" s="1">
        <v>33</v>
      </c>
      <c r="H78" s="1">
        <v>37</v>
      </c>
      <c r="I78" s="3">
        <v>2.8000000000000001E-2</v>
      </c>
      <c r="J78" s="3">
        <v>0.121</v>
      </c>
    </row>
    <row r="79" spans="1:10" x14ac:dyDescent="0.25">
      <c r="A79" s="30"/>
      <c r="B79" s="2" t="s">
        <v>84</v>
      </c>
      <c r="C79" s="1">
        <v>59</v>
      </c>
      <c r="D79" s="1">
        <v>77</v>
      </c>
      <c r="E79" s="1">
        <v>69</v>
      </c>
      <c r="F79" s="1">
        <v>77</v>
      </c>
      <c r="G79" s="1">
        <v>98</v>
      </c>
      <c r="H79" s="1">
        <v>96</v>
      </c>
      <c r="I79" s="3">
        <v>0.627</v>
      </c>
      <c r="J79" s="3">
        <v>-0.02</v>
      </c>
    </row>
    <row r="80" spans="1:10" x14ac:dyDescent="0.25">
      <c r="A80" s="30"/>
      <c r="B80" s="2" t="s">
        <v>85</v>
      </c>
      <c r="C80" s="1">
        <v>74</v>
      </c>
      <c r="D80" s="1">
        <v>69</v>
      </c>
      <c r="E80" s="1">
        <v>62</v>
      </c>
      <c r="F80" s="1">
        <v>76</v>
      </c>
      <c r="G80" s="1">
        <v>78</v>
      </c>
      <c r="H80" s="1">
        <v>84</v>
      </c>
      <c r="I80" s="3">
        <v>0.13500000000000001</v>
      </c>
      <c r="J80" s="3">
        <v>7.6999999999999999E-2</v>
      </c>
    </row>
    <row r="81" spans="1:10" x14ac:dyDescent="0.25">
      <c r="A81" s="30"/>
      <c r="B81" s="2" t="s">
        <v>86</v>
      </c>
      <c r="C81" s="1">
        <v>25</v>
      </c>
      <c r="D81" s="1">
        <v>39</v>
      </c>
      <c r="E81" s="1">
        <v>40</v>
      </c>
      <c r="F81" s="1">
        <v>38</v>
      </c>
      <c r="G81" s="1">
        <v>45</v>
      </c>
      <c r="H81" s="1">
        <v>50</v>
      </c>
      <c r="I81" s="3">
        <v>1</v>
      </c>
      <c r="J81" s="3">
        <v>0.111</v>
      </c>
    </row>
    <row r="82" spans="1:10" x14ac:dyDescent="0.25">
      <c r="A82" s="30"/>
      <c r="B82" s="2" t="s">
        <v>87</v>
      </c>
      <c r="C82" s="1">
        <v>176</v>
      </c>
      <c r="D82" s="1">
        <v>235</v>
      </c>
      <c r="E82" s="1">
        <v>225</v>
      </c>
      <c r="F82" s="1">
        <v>236</v>
      </c>
      <c r="G82" s="1">
        <v>258</v>
      </c>
      <c r="H82" s="1">
        <v>265</v>
      </c>
      <c r="I82" s="3">
        <v>0.50600000000000001</v>
      </c>
      <c r="J82" s="3">
        <v>2.7E-2</v>
      </c>
    </row>
    <row r="83" spans="1:10" x14ac:dyDescent="0.25">
      <c r="A83" s="30"/>
      <c r="B83" s="2" t="s">
        <v>88</v>
      </c>
      <c r="C83" s="1">
        <v>95</v>
      </c>
      <c r="D83" s="1">
        <v>94</v>
      </c>
      <c r="E83" s="1">
        <v>91</v>
      </c>
      <c r="F83" s="1">
        <v>86</v>
      </c>
      <c r="G83" s="1">
        <v>123</v>
      </c>
      <c r="H83" s="1">
        <v>100</v>
      </c>
      <c r="I83" s="3">
        <v>5.2999999999999999E-2</v>
      </c>
      <c r="J83" s="3">
        <v>-0.187</v>
      </c>
    </row>
    <row r="84" spans="1:10" x14ac:dyDescent="0.25">
      <c r="A84" s="30"/>
      <c r="B84" s="2" t="s">
        <v>89</v>
      </c>
      <c r="C84" s="1">
        <v>34</v>
      </c>
      <c r="D84" s="1">
        <v>44</v>
      </c>
      <c r="E84" s="1">
        <v>45</v>
      </c>
      <c r="F84" s="1">
        <v>36</v>
      </c>
      <c r="G84" s="1">
        <v>56</v>
      </c>
      <c r="H84" s="1">
        <v>48</v>
      </c>
      <c r="I84" s="3">
        <v>0.41199999999999998</v>
      </c>
      <c r="J84" s="3">
        <v>-0.14299999999999999</v>
      </c>
    </row>
    <row r="85" spans="1:10" x14ac:dyDescent="0.25">
      <c r="A85" s="31"/>
      <c r="B85" s="2" t="s">
        <v>90</v>
      </c>
      <c r="C85" s="1">
        <v>115</v>
      </c>
      <c r="D85" s="1">
        <v>115</v>
      </c>
      <c r="E85" s="1">
        <v>160</v>
      </c>
      <c r="F85" s="1">
        <v>149</v>
      </c>
      <c r="G85" s="1">
        <v>148</v>
      </c>
      <c r="H85" s="1">
        <v>150</v>
      </c>
      <c r="I85" s="3">
        <v>0.30399999999999999</v>
      </c>
      <c r="J85" s="3">
        <v>1.4E-2</v>
      </c>
    </row>
    <row r="86" spans="1:10" x14ac:dyDescent="0.25">
      <c r="A86" s="23" t="s">
        <v>91</v>
      </c>
      <c r="B86" s="25"/>
      <c r="C86" s="1">
        <v>18523</v>
      </c>
      <c r="D86" s="1">
        <v>21490</v>
      </c>
      <c r="E86" s="1">
        <v>19663</v>
      </c>
      <c r="F86" s="1">
        <v>19109</v>
      </c>
      <c r="G86" s="1">
        <v>20494</v>
      </c>
      <c r="H86" s="1">
        <v>22135</v>
      </c>
      <c r="I86" s="3">
        <v>0.19500000000000001</v>
      </c>
      <c r="J86" s="3">
        <v>0.08</v>
      </c>
    </row>
  </sheetData>
  <mergeCells count="12">
    <mergeCell ref="I5:I6"/>
    <mergeCell ref="J5:J6"/>
    <mergeCell ref="A86:B86"/>
    <mergeCell ref="B5:B7"/>
    <mergeCell ref="A5:A7"/>
    <mergeCell ref="C5:H5"/>
    <mergeCell ref="C6:H6"/>
    <mergeCell ref="A8:A13"/>
    <mergeCell ref="A14:A25"/>
    <mergeCell ref="A26:A47"/>
    <mergeCell ref="A48:A67"/>
    <mergeCell ref="A68:A85"/>
  </mergeCells>
  <hyperlinks>
    <hyperlink ref="B1" location="Índice!A1" display="ÍNDICE" xr:uid="{21676A6A-D669-461E-8CDB-D994C475F5AD}"/>
  </hyperlink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745C9-966A-426D-9874-8231B82AE2D0}">
  <dimension ref="A1:J86"/>
  <sheetViews>
    <sheetView workbookViewId="0">
      <selection activeCell="B1" sqref="B1"/>
    </sheetView>
  </sheetViews>
  <sheetFormatPr defaultRowHeight="15" x14ac:dyDescent="0.25"/>
  <cols>
    <col min="1" max="1" width="18.42578125" bestFit="1" customWidth="1"/>
    <col min="2" max="2" width="19.5703125" bestFit="1" customWidth="1"/>
    <col min="3" max="10" width="9.140625" style="19"/>
  </cols>
  <sheetData>
    <row r="1" spans="1:10" x14ac:dyDescent="0.25">
      <c r="A1" s="6" t="s">
        <v>348</v>
      </c>
      <c r="B1" s="17" t="s">
        <v>256</v>
      </c>
    </row>
    <row r="2" spans="1:10" x14ac:dyDescent="0.25">
      <c r="A2" s="7" t="s">
        <v>319</v>
      </c>
      <c r="B2" s="4"/>
    </row>
    <row r="3" spans="1:10" x14ac:dyDescent="0.25">
      <c r="A3" s="7" t="s">
        <v>308</v>
      </c>
      <c r="B3" s="4"/>
    </row>
    <row r="5" spans="1:10" x14ac:dyDescent="0.25">
      <c r="A5" s="29" t="s">
        <v>0</v>
      </c>
      <c r="B5" s="29" t="s">
        <v>1</v>
      </c>
      <c r="C5" s="23" t="s">
        <v>317</v>
      </c>
      <c r="D5" s="24"/>
      <c r="E5" s="24"/>
      <c r="F5" s="24"/>
      <c r="G5" s="24"/>
      <c r="H5" s="25"/>
      <c r="I5" s="29" t="s">
        <v>6</v>
      </c>
      <c r="J5" s="29" t="s">
        <v>6</v>
      </c>
    </row>
    <row r="6" spans="1:10" x14ac:dyDescent="0.25">
      <c r="A6" s="30"/>
      <c r="B6" s="30"/>
      <c r="C6" s="23" t="s">
        <v>305</v>
      </c>
      <c r="D6" s="24"/>
      <c r="E6" s="24"/>
      <c r="F6" s="24"/>
      <c r="G6" s="24"/>
      <c r="H6" s="25"/>
      <c r="I6" s="31"/>
      <c r="J6" s="31"/>
    </row>
    <row r="7" spans="1:10" x14ac:dyDescent="0.25">
      <c r="A7" s="31"/>
      <c r="B7" s="31"/>
      <c r="C7" s="1">
        <v>2018</v>
      </c>
      <c r="D7" s="1">
        <v>2019</v>
      </c>
      <c r="E7" s="1">
        <v>2020</v>
      </c>
      <c r="F7" s="1">
        <v>2021</v>
      </c>
      <c r="G7" s="1">
        <v>2022</v>
      </c>
      <c r="H7" s="1">
        <v>2023</v>
      </c>
      <c r="I7" s="1" t="s">
        <v>276</v>
      </c>
      <c r="J7" s="1" t="s">
        <v>306</v>
      </c>
    </row>
    <row r="8" spans="1:10" x14ac:dyDescent="0.25">
      <c r="A8" s="29" t="s">
        <v>293</v>
      </c>
      <c r="B8" s="2" t="s">
        <v>9</v>
      </c>
      <c r="C8" s="1">
        <v>71</v>
      </c>
      <c r="D8" s="1">
        <v>197</v>
      </c>
      <c r="E8" s="1">
        <v>303</v>
      </c>
      <c r="F8" s="1">
        <v>328</v>
      </c>
      <c r="G8" s="1">
        <v>405</v>
      </c>
      <c r="H8" s="1">
        <v>465</v>
      </c>
      <c r="I8" s="3">
        <v>5.5490000000000004</v>
      </c>
      <c r="J8" s="3">
        <v>0.14799999999999999</v>
      </c>
    </row>
    <row r="9" spans="1:10" x14ac:dyDescent="0.25">
      <c r="A9" s="30"/>
      <c r="B9" s="2" t="s">
        <v>10</v>
      </c>
      <c r="C9" s="1">
        <v>27</v>
      </c>
      <c r="D9" s="1">
        <v>75</v>
      </c>
      <c r="E9" s="1">
        <v>116</v>
      </c>
      <c r="F9" s="1">
        <v>113</v>
      </c>
      <c r="G9" s="1">
        <v>125</v>
      </c>
      <c r="H9" s="1">
        <v>134</v>
      </c>
      <c r="I9" s="3">
        <v>3.9630000000000001</v>
      </c>
      <c r="J9" s="3">
        <v>7.1999999999999995E-2</v>
      </c>
    </row>
    <row r="10" spans="1:10" x14ac:dyDescent="0.25">
      <c r="A10" s="30"/>
      <c r="B10" s="2" t="s">
        <v>11</v>
      </c>
      <c r="C10" s="1">
        <v>85</v>
      </c>
      <c r="D10" s="1">
        <v>222</v>
      </c>
      <c r="E10" s="1">
        <v>354</v>
      </c>
      <c r="F10" s="1">
        <v>374</v>
      </c>
      <c r="G10" s="1">
        <v>440</v>
      </c>
      <c r="H10" s="1">
        <v>506</v>
      </c>
      <c r="I10" s="3">
        <v>4.9530000000000003</v>
      </c>
      <c r="J10" s="3">
        <v>0.15</v>
      </c>
    </row>
    <row r="11" spans="1:10" x14ac:dyDescent="0.25">
      <c r="A11" s="30"/>
      <c r="B11" s="2" t="s">
        <v>12</v>
      </c>
      <c r="C11" s="1">
        <v>17</v>
      </c>
      <c r="D11" s="1">
        <v>32</v>
      </c>
      <c r="E11" s="1">
        <v>59</v>
      </c>
      <c r="F11" s="1">
        <v>66</v>
      </c>
      <c r="G11" s="1">
        <v>78</v>
      </c>
      <c r="H11" s="1">
        <v>112</v>
      </c>
      <c r="I11" s="3">
        <v>5.5880000000000001</v>
      </c>
      <c r="J11" s="3">
        <v>0.436</v>
      </c>
    </row>
    <row r="12" spans="1:10" x14ac:dyDescent="0.25">
      <c r="A12" s="30"/>
      <c r="B12" s="2" t="s">
        <v>13</v>
      </c>
      <c r="C12" s="1">
        <v>85</v>
      </c>
      <c r="D12" s="1">
        <v>268</v>
      </c>
      <c r="E12" s="1">
        <v>411</v>
      </c>
      <c r="F12" s="1">
        <v>480</v>
      </c>
      <c r="G12" s="1">
        <v>578</v>
      </c>
      <c r="H12" s="1">
        <v>660</v>
      </c>
      <c r="I12" s="3">
        <v>6.7649999999999997</v>
      </c>
      <c r="J12" s="3">
        <v>0.14199999999999999</v>
      </c>
    </row>
    <row r="13" spans="1:10" x14ac:dyDescent="0.25">
      <c r="A13" s="31"/>
      <c r="B13" s="2" t="s">
        <v>14</v>
      </c>
      <c r="C13" s="1">
        <v>85</v>
      </c>
      <c r="D13" s="1">
        <v>234</v>
      </c>
      <c r="E13" s="1">
        <v>411</v>
      </c>
      <c r="F13" s="1">
        <v>422</v>
      </c>
      <c r="G13" s="1">
        <v>551</v>
      </c>
      <c r="H13" s="1">
        <v>614</v>
      </c>
      <c r="I13" s="3">
        <v>6.2240000000000002</v>
      </c>
      <c r="J13" s="3">
        <v>0.114</v>
      </c>
    </row>
    <row r="14" spans="1:10" x14ac:dyDescent="0.25">
      <c r="A14" s="29" t="s">
        <v>294</v>
      </c>
      <c r="B14" s="2" t="s">
        <v>16</v>
      </c>
      <c r="C14" s="1">
        <v>24</v>
      </c>
      <c r="D14" s="1">
        <v>57</v>
      </c>
      <c r="E14" s="1">
        <v>62</v>
      </c>
      <c r="F14" s="1">
        <v>64</v>
      </c>
      <c r="G14" s="1">
        <v>42</v>
      </c>
      <c r="H14" s="1">
        <v>62</v>
      </c>
      <c r="I14" s="3">
        <v>1.583</v>
      </c>
      <c r="J14" s="3">
        <v>0.47599999999999998</v>
      </c>
    </row>
    <row r="15" spans="1:10" x14ac:dyDescent="0.25">
      <c r="A15" s="30"/>
      <c r="B15" s="2" t="s">
        <v>17</v>
      </c>
      <c r="C15" s="1">
        <v>7</v>
      </c>
      <c r="D15" s="1">
        <v>15</v>
      </c>
      <c r="E15" s="1">
        <v>11</v>
      </c>
      <c r="F15" s="1">
        <v>18</v>
      </c>
      <c r="G15" s="1">
        <v>23</v>
      </c>
      <c r="H15" s="1">
        <v>28</v>
      </c>
      <c r="I15" s="3">
        <v>3</v>
      </c>
      <c r="J15" s="3">
        <v>0.217</v>
      </c>
    </row>
    <row r="16" spans="1:10" x14ac:dyDescent="0.25">
      <c r="A16" s="30"/>
      <c r="B16" s="2" t="s">
        <v>18</v>
      </c>
      <c r="C16" s="1">
        <v>4</v>
      </c>
      <c r="D16" s="1">
        <v>14</v>
      </c>
      <c r="E16" s="1">
        <v>18</v>
      </c>
      <c r="F16" s="1">
        <v>22</v>
      </c>
      <c r="G16" s="1">
        <v>24</v>
      </c>
      <c r="H16" s="1">
        <v>22</v>
      </c>
      <c r="I16" s="3">
        <v>4.5</v>
      </c>
      <c r="J16" s="3">
        <v>-8.3000000000000004E-2</v>
      </c>
    </row>
    <row r="17" spans="1:10" x14ac:dyDescent="0.25">
      <c r="A17" s="30"/>
      <c r="B17" s="2" t="s">
        <v>19</v>
      </c>
      <c r="C17" s="1">
        <v>8</v>
      </c>
      <c r="D17" s="1">
        <v>5</v>
      </c>
      <c r="E17" s="1">
        <v>8</v>
      </c>
      <c r="F17" s="1">
        <v>4</v>
      </c>
      <c r="G17" s="1">
        <v>13</v>
      </c>
      <c r="H17" s="1">
        <v>6</v>
      </c>
      <c r="I17" s="3">
        <v>-0.25</v>
      </c>
      <c r="J17" s="3">
        <v>-0.53800000000000003</v>
      </c>
    </row>
    <row r="18" spans="1:10" x14ac:dyDescent="0.25">
      <c r="A18" s="30"/>
      <c r="B18" s="2" t="s">
        <v>20</v>
      </c>
      <c r="C18" s="1">
        <v>5</v>
      </c>
      <c r="D18" s="1">
        <v>2</v>
      </c>
      <c r="E18" s="1">
        <v>20</v>
      </c>
      <c r="F18" s="1">
        <v>11</v>
      </c>
      <c r="G18" s="1">
        <v>15</v>
      </c>
      <c r="H18" s="1">
        <v>18</v>
      </c>
      <c r="I18" s="3">
        <v>2.6</v>
      </c>
      <c r="J18" s="3">
        <v>0.2</v>
      </c>
    </row>
    <row r="19" spans="1:10" x14ac:dyDescent="0.25">
      <c r="A19" s="30"/>
      <c r="B19" s="2" t="s">
        <v>21</v>
      </c>
      <c r="C19" s="1">
        <v>4</v>
      </c>
      <c r="D19" s="1">
        <v>10</v>
      </c>
      <c r="E19" s="1">
        <v>30</v>
      </c>
      <c r="F19" s="1">
        <v>15</v>
      </c>
      <c r="G19" s="1">
        <v>23</v>
      </c>
      <c r="H19" s="1">
        <v>20</v>
      </c>
      <c r="I19" s="3">
        <v>4</v>
      </c>
      <c r="J19" s="3">
        <v>-0.13</v>
      </c>
    </row>
    <row r="20" spans="1:10" x14ac:dyDescent="0.25">
      <c r="A20" s="30"/>
      <c r="B20" s="2" t="s">
        <v>22</v>
      </c>
      <c r="C20" s="1">
        <v>33</v>
      </c>
      <c r="D20" s="1">
        <v>51</v>
      </c>
      <c r="E20" s="1">
        <v>78</v>
      </c>
      <c r="F20" s="1">
        <v>81</v>
      </c>
      <c r="G20" s="1">
        <v>70</v>
      </c>
      <c r="H20" s="1">
        <v>98</v>
      </c>
      <c r="I20" s="3">
        <v>1.97</v>
      </c>
      <c r="J20" s="3">
        <v>0.4</v>
      </c>
    </row>
    <row r="21" spans="1:10" x14ac:dyDescent="0.25">
      <c r="A21" s="30"/>
      <c r="B21" s="2" t="s">
        <v>23</v>
      </c>
      <c r="C21" s="1">
        <v>7</v>
      </c>
      <c r="D21" s="1">
        <v>9</v>
      </c>
      <c r="E21" s="1">
        <v>4</v>
      </c>
      <c r="F21" s="1">
        <v>12</v>
      </c>
      <c r="G21" s="1">
        <v>15</v>
      </c>
      <c r="H21" s="1">
        <v>7</v>
      </c>
      <c r="I21" s="3">
        <v>0</v>
      </c>
      <c r="J21" s="3">
        <v>-0.53300000000000003</v>
      </c>
    </row>
    <row r="22" spans="1:10" x14ac:dyDescent="0.25">
      <c r="A22" s="30"/>
      <c r="B22" s="2" t="s">
        <v>24</v>
      </c>
      <c r="C22" s="1">
        <v>4</v>
      </c>
      <c r="D22" s="1">
        <v>5</v>
      </c>
      <c r="E22" s="1">
        <v>4</v>
      </c>
      <c r="F22" s="1"/>
      <c r="G22" s="1">
        <v>9</v>
      </c>
      <c r="H22" s="1">
        <v>8</v>
      </c>
      <c r="I22" s="3">
        <v>1</v>
      </c>
      <c r="J22" s="3">
        <v>-0.111</v>
      </c>
    </row>
    <row r="23" spans="1:10" x14ac:dyDescent="0.25">
      <c r="A23" s="30"/>
      <c r="B23" s="2" t="s">
        <v>25</v>
      </c>
      <c r="C23" s="1">
        <v>23</v>
      </c>
      <c r="D23" s="1">
        <v>39</v>
      </c>
      <c r="E23" s="1">
        <v>56</v>
      </c>
      <c r="F23" s="1">
        <v>33</v>
      </c>
      <c r="G23" s="1">
        <v>65</v>
      </c>
      <c r="H23" s="1">
        <v>70</v>
      </c>
      <c r="I23" s="3">
        <v>2.0430000000000001</v>
      </c>
      <c r="J23" s="3">
        <v>7.6999999999999999E-2</v>
      </c>
    </row>
    <row r="24" spans="1:10" x14ac:dyDescent="0.25">
      <c r="A24" s="30"/>
      <c r="B24" s="2" t="s">
        <v>26</v>
      </c>
      <c r="C24" s="1">
        <v>7</v>
      </c>
      <c r="D24" s="1">
        <v>6</v>
      </c>
      <c r="E24" s="1">
        <v>12</v>
      </c>
      <c r="F24" s="1">
        <v>7</v>
      </c>
      <c r="G24" s="1">
        <v>9</v>
      </c>
      <c r="H24" s="1">
        <v>6</v>
      </c>
      <c r="I24" s="3">
        <v>-0.14299999999999999</v>
      </c>
      <c r="J24" s="3">
        <v>-0.33300000000000002</v>
      </c>
    </row>
    <row r="25" spans="1:10" x14ac:dyDescent="0.25">
      <c r="A25" s="31"/>
      <c r="B25" s="2" t="s">
        <v>71</v>
      </c>
      <c r="C25" s="1">
        <v>2</v>
      </c>
      <c r="D25" s="1">
        <v>3</v>
      </c>
      <c r="E25" s="1">
        <v>9</v>
      </c>
      <c r="F25" s="1">
        <v>6</v>
      </c>
      <c r="G25" s="1">
        <v>14</v>
      </c>
      <c r="H25" s="1">
        <v>3</v>
      </c>
      <c r="I25" s="3">
        <v>0.5</v>
      </c>
      <c r="J25" s="3">
        <v>-0.78600000000000003</v>
      </c>
    </row>
    <row r="26" spans="1:10" x14ac:dyDescent="0.25">
      <c r="A26" s="29" t="s">
        <v>295</v>
      </c>
      <c r="B26" s="2" t="s">
        <v>28</v>
      </c>
      <c r="C26" s="1">
        <v>8</v>
      </c>
      <c r="D26" s="1">
        <v>13</v>
      </c>
      <c r="E26" s="1">
        <v>27</v>
      </c>
      <c r="F26" s="1">
        <v>13</v>
      </c>
      <c r="G26" s="1">
        <v>27</v>
      </c>
      <c r="H26" s="1">
        <v>30</v>
      </c>
      <c r="I26" s="3">
        <v>2.75</v>
      </c>
      <c r="J26" s="3">
        <v>0.111</v>
      </c>
    </row>
    <row r="27" spans="1:10" x14ac:dyDescent="0.25">
      <c r="A27" s="30"/>
      <c r="B27" s="2" t="s">
        <v>29</v>
      </c>
      <c r="C27" s="1">
        <v>6</v>
      </c>
      <c r="D27" s="1">
        <v>11</v>
      </c>
      <c r="E27" s="1">
        <v>9</v>
      </c>
      <c r="F27" s="1">
        <v>32</v>
      </c>
      <c r="G27" s="1">
        <v>18</v>
      </c>
      <c r="H27" s="1">
        <v>19</v>
      </c>
      <c r="I27" s="3">
        <v>2.1669999999999998</v>
      </c>
      <c r="J27" s="3">
        <v>5.6000000000000001E-2</v>
      </c>
    </row>
    <row r="28" spans="1:10" x14ac:dyDescent="0.25">
      <c r="A28" s="30"/>
      <c r="B28" s="2" t="s">
        <v>30</v>
      </c>
      <c r="C28" s="1">
        <v>6</v>
      </c>
      <c r="D28" s="1">
        <v>19</v>
      </c>
      <c r="E28" s="1">
        <v>31</v>
      </c>
      <c r="F28" s="1">
        <v>25</v>
      </c>
      <c r="G28" s="1">
        <v>35</v>
      </c>
      <c r="H28" s="1">
        <v>44</v>
      </c>
      <c r="I28" s="3">
        <v>6.3330000000000002</v>
      </c>
      <c r="J28" s="3">
        <v>0.25700000000000001</v>
      </c>
    </row>
    <row r="29" spans="1:10" x14ac:dyDescent="0.25">
      <c r="A29" s="30"/>
      <c r="B29" s="2" t="s">
        <v>31</v>
      </c>
      <c r="C29" s="1"/>
      <c r="D29" s="1">
        <v>2</v>
      </c>
      <c r="E29" s="1">
        <v>4</v>
      </c>
      <c r="F29" s="1">
        <v>3</v>
      </c>
      <c r="G29" s="1">
        <v>3</v>
      </c>
      <c r="H29" s="1">
        <v>5</v>
      </c>
      <c r="I29" s="3" t="s">
        <v>318</v>
      </c>
      <c r="J29" s="3">
        <v>0.66700000000000004</v>
      </c>
    </row>
    <row r="30" spans="1:10" x14ac:dyDescent="0.25">
      <c r="A30" s="30"/>
      <c r="B30" s="2" t="s">
        <v>32</v>
      </c>
      <c r="C30" s="1">
        <v>1</v>
      </c>
      <c r="D30" s="1">
        <v>6</v>
      </c>
      <c r="E30" s="1">
        <v>7</v>
      </c>
      <c r="F30" s="1">
        <v>8</v>
      </c>
      <c r="G30" s="1">
        <v>7</v>
      </c>
      <c r="H30" s="1">
        <v>12</v>
      </c>
      <c r="I30" s="3">
        <v>11</v>
      </c>
      <c r="J30" s="3">
        <v>0.71399999999999997</v>
      </c>
    </row>
    <row r="31" spans="1:10" x14ac:dyDescent="0.25">
      <c r="A31" s="30"/>
      <c r="B31" s="2" t="s">
        <v>33</v>
      </c>
      <c r="C31" s="1">
        <v>1</v>
      </c>
      <c r="D31" s="1">
        <v>8</v>
      </c>
      <c r="E31" s="1">
        <v>8</v>
      </c>
      <c r="F31" s="1">
        <v>4</v>
      </c>
      <c r="G31" s="1">
        <v>4</v>
      </c>
      <c r="H31" s="1">
        <v>5</v>
      </c>
      <c r="I31" s="3">
        <v>4</v>
      </c>
      <c r="J31" s="3">
        <v>0.25</v>
      </c>
    </row>
    <row r="32" spans="1:10" x14ac:dyDescent="0.25">
      <c r="A32" s="30"/>
      <c r="B32" s="2" t="s">
        <v>34</v>
      </c>
      <c r="C32" s="1">
        <v>56</v>
      </c>
      <c r="D32" s="1">
        <v>108</v>
      </c>
      <c r="E32" s="1">
        <v>138</v>
      </c>
      <c r="F32" s="1">
        <v>161</v>
      </c>
      <c r="G32" s="1">
        <v>169</v>
      </c>
      <c r="H32" s="1">
        <v>193</v>
      </c>
      <c r="I32" s="3">
        <v>2.4460000000000002</v>
      </c>
      <c r="J32" s="3">
        <v>0.14199999999999999</v>
      </c>
    </row>
    <row r="33" spans="1:10" x14ac:dyDescent="0.25">
      <c r="A33" s="30"/>
      <c r="B33" s="2" t="s">
        <v>35</v>
      </c>
      <c r="C33" s="1">
        <v>13</v>
      </c>
      <c r="D33" s="1">
        <v>16</v>
      </c>
      <c r="E33" s="1">
        <v>12</v>
      </c>
      <c r="F33" s="1">
        <v>13</v>
      </c>
      <c r="G33" s="1">
        <v>11</v>
      </c>
      <c r="H33" s="1">
        <v>31</v>
      </c>
      <c r="I33" s="3">
        <v>1.385</v>
      </c>
      <c r="J33" s="3">
        <v>1.8180000000000001</v>
      </c>
    </row>
    <row r="34" spans="1:10" x14ac:dyDescent="0.25">
      <c r="A34" s="30"/>
      <c r="B34" s="2" t="s">
        <v>36</v>
      </c>
      <c r="C34" s="1">
        <v>3</v>
      </c>
      <c r="D34" s="1">
        <v>1</v>
      </c>
      <c r="E34" s="1">
        <v>1</v>
      </c>
      <c r="F34" s="1"/>
      <c r="G34" s="1">
        <v>1</v>
      </c>
      <c r="H34" s="1">
        <v>1</v>
      </c>
      <c r="I34" s="3">
        <v>-0.66700000000000004</v>
      </c>
      <c r="J34" s="3">
        <v>0</v>
      </c>
    </row>
    <row r="35" spans="1:10" x14ac:dyDescent="0.25">
      <c r="A35" s="30"/>
      <c r="B35" s="2" t="s">
        <v>37</v>
      </c>
      <c r="C35" s="1">
        <v>4</v>
      </c>
      <c r="D35" s="1">
        <v>4</v>
      </c>
      <c r="E35" s="1">
        <v>5</v>
      </c>
      <c r="F35" s="1">
        <v>9</v>
      </c>
      <c r="G35" s="1">
        <v>5</v>
      </c>
      <c r="H35" s="1">
        <v>5</v>
      </c>
      <c r="I35" s="3">
        <v>0.25</v>
      </c>
      <c r="J35" s="3">
        <v>0</v>
      </c>
    </row>
    <row r="36" spans="1:10" x14ac:dyDescent="0.25">
      <c r="A36" s="30"/>
      <c r="B36" s="2" t="s">
        <v>38</v>
      </c>
      <c r="C36" s="1">
        <v>13</v>
      </c>
      <c r="D36" s="1">
        <v>10</v>
      </c>
      <c r="E36" s="1">
        <v>12</v>
      </c>
      <c r="F36" s="1">
        <v>15</v>
      </c>
      <c r="G36" s="1">
        <v>11</v>
      </c>
      <c r="H36" s="1">
        <v>18</v>
      </c>
      <c r="I36" s="3">
        <v>0.38500000000000001</v>
      </c>
      <c r="J36" s="3">
        <v>0.63600000000000001</v>
      </c>
    </row>
    <row r="37" spans="1:10" x14ac:dyDescent="0.25">
      <c r="A37" s="30"/>
      <c r="B37" s="2" t="s">
        <v>39</v>
      </c>
      <c r="C37" s="1">
        <v>2</v>
      </c>
      <c r="D37" s="1">
        <v>1</v>
      </c>
      <c r="E37" s="1">
        <v>6</v>
      </c>
      <c r="F37" s="1">
        <v>8</v>
      </c>
      <c r="G37" s="1">
        <v>8</v>
      </c>
      <c r="H37" s="1">
        <v>7</v>
      </c>
      <c r="I37" s="3">
        <v>2.5</v>
      </c>
      <c r="J37" s="3">
        <v>-0.125</v>
      </c>
    </row>
    <row r="38" spans="1:10" x14ac:dyDescent="0.25">
      <c r="A38" s="30"/>
      <c r="B38" s="2" t="s">
        <v>40</v>
      </c>
      <c r="C38" s="1">
        <v>17</v>
      </c>
      <c r="D38" s="1">
        <v>29</v>
      </c>
      <c r="E38" s="1">
        <v>28</v>
      </c>
      <c r="F38" s="1">
        <v>40</v>
      </c>
      <c r="G38" s="1">
        <v>48</v>
      </c>
      <c r="H38" s="1">
        <v>47</v>
      </c>
      <c r="I38" s="3">
        <v>1.7649999999999999</v>
      </c>
      <c r="J38" s="3">
        <v>-2.1000000000000001E-2</v>
      </c>
    </row>
    <row r="39" spans="1:10" x14ac:dyDescent="0.25">
      <c r="A39" s="30"/>
      <c r="B39" s="2" t="s">
        <v>41</v>
      </c>
      <c r="C39" s="1">
        <v>3</v>
      </c>
      <c r="D39" s="1">
        <v>4</v>
      </c>
      <c r="E39" s="1">
        <v>7</v>
      </c>
      <c r="F39" s="1">
        <v>5</v>
      </c>
      <c r="G39" s="1">
        <v>12</v>
      </c>
      <c r="H39" s="1">
        <v>11</v>
      </c>
      <c r="I39" s="3">
        <v>2.6669999999999998</v>
      </c>
      <c r="J39" s="3">
        <v>-8.3000000000000004E-2</v>
      </c>
    </row>
    <row r="40" spans="1:10" x14ac:dyDescent="0.25">
      <c r="A40" s="30"/>
      <c r="B40" s="2" t="s">
        <v>42</v>
      </c>
      <c r="C40" s="1">
        <v>30</v>
      </c>
      <c r="D40" s="1">
        <v>31</v>
      </c>
      <c r="E40" s="1">
        <v>37</v>
      </c>
      <c r="F40" s="1">
        <v>31</v>
      </c>
      <c r="G40" s="1">
        <v>49</v>
      </c>
      <c r="H40" s="1">
        <v>48</v>
      </c>
      <c r="I40" s="3">
        <v>0.6</v>
      </c>
      <c r="J40" s="3">
        <v>-0.02</v>
      </c>
    </row>
    <row r="41" spans="1:10" x14ac:dyDescent="0.25">
      <c r="A41" s="30"/>
      <c r="B41" s="2" t="s">
        <v>43</v>
      </c>
      <c r="C41" s="1">
        <v>12</v>
      </c>
      <c r="D41" s="1">
        <v>13</v>
      </c>
      <c r="E41" s="1">
        <v>23</v>
      </c>
      <c r="F41" s="1">
        <v>25</v>
      </c>
      <c r="G41" s="1">
        <v>24</v>
      </c>
      <c r="H41" s="1">
        <v>37</v>
      </c>
      <c r="I41" s="3">
        <v>2.0830000000000002</v>
      </c>
      <c r="J41" s="3">
        <v>0.54200000000000004</v>
      </c>
    </row>
    <row r="42" spans="1:10" x14ac:dyDescent="0.25">
      <c r="A42" s="30"/>
      <c r="B42" s="2" t="s">
        <v>44</v>
      </c>
      <c r="C42" s="1">
        <v>6</v>
      </c>
      <c r="D42" s="1">
        <v>10</v>
      </c>
      <c r="E42" s="1">
        <v>5</v>
      </c>
      <c r="F42" s="1">
        <v>5</v>
      </c>
      <c r="G42" s="1">
        <v>11</v>
      </c>
      <c r="H42" s="1">
        <v>8</v>
      </c>
      <c r="I42" s="3">
        <v>0.33300000000000002</v>
      </c>
      <c r="J42" s="3">
        <v>-0.27300000000000002</v>
      </c>
    </row>
    <row r="43" spans="1:10" x14ac:dyDescent="0.25">
      <c r="A43" s="30"/>
      <c r="B43" s="2" t="s">
        <v>45</v>
      </c>
      <c r="C43" s="1">
        <v>10</v>
      </c>
      <c r="D43" s="1">
        <v>22</v>
      </c>
      <c r="E43" s="1">
        <v>28</v>
      </c>
      <c r="F43" s="1">
        <v>35</v>
      </c>
      <c r="G43" s="1">
        <v>37</v>
      </c>
      <c r="H43" s="1">
        <v>44</v>
      </c>
      <c r="I43" s="3">
        <v>3.4</v>
      </c>
      <c r="J43" s="3">
        <v>0.189</v>
      </c>
    </row>
    <row r="44" spans="1:10" x14ac:dyDescent="0.25">
      <c r="A44" s="30"/>
      <c r="B44" s="2" t="s">
        <v>46</v>
      </c>
      <c r="C44" s="1">
        <v>8</v>
      </c>
      <c r="D44" s="1">
        <v>10</v>
      </c>
      <c r="E44" s="1">
        <v>8</v>
      </c>
      <c r="F44" s="1">
        <v>18</v>
      </c>
      <c r="G44" s="1">
        <v>17</v>
      </c>
      <c r="H44" s="1">
        <v>13</v>
      </c>
      <c r="I44" s="3">
        <v>0.625</v>
      </c>
      <c r="J44" s="3">
        <v>-0.23499999999999999</v>
      </c>
    </row>
    <row r="45" spans="1:10" x14ac:dyDescent="0.25">
      <c r="A45" s="30"/>
      <c r="B45" s="2" t="s">
        <v>47</v>
      </c>
      <c r="C45" s="1">
        <v>7</v>
      </c>
      <c r="D45" s="1">
        <v>6</v>
      </c>
      <c r="E45" s="1">
        <v>10</v>
      </c>
      <c r="F45" s="1">
        <v>7</v>
      </c>
      <c r="G45" s="1">
        <v>8</v>
      </c>
      <c r="H45" s="1">
        <v>10</v>
      </c>
      <c r="I45" s="3">
        <v>0.42899999999999999</v>
      </c>
      <c r="J45" s="3">
        <v>0.25</v>
      </c>
    </row>
    <row r="46" spans="1:10" x14ac:dyDescent="0.25">
      <c r="A46" s="30"/>
      <c r="B46" s="2" t="s">
        <v>48</v>
      </c>
      <c r="C46" s="1">
        <v>7</v>
      </c>
      <c r="D46" s="1">
        <v>6</v>
      </c>
      <c r="E46" s="1">
        <v>7</v>
      </c>
      <c r="F46" s="1">
        <v>4</v>
      </c>
      <c r="G46" s="1">
        <v>6</v>
      </c>
      <c r="H46" s="1">
        <v>5</v>
      </c>
      <c r="I46" s="3">
        <v>-0.28599999999999998</v>
      </c>
      <c r="J46" s="3">
        <v>-0.16700000000000001</v>
      </c>
    </row>
    <row r="47" spans="1:10" x14ac:dyDescent="0.25">
      <c r="A47" s="31"/>
      <c r="B47" s="2" t="s">
        <v>49</v>
      </c>
      <c r="C47" s="1">
        <v>3</v>
      </c>
      <c r="D47" s="1">
        <v>7</v>
      </c>
      <c r="E47" s="1">
        <v>10</v>
      </c>
      <c r="F47" s="1">
        <v>17</v>
      </c>
      <c r="G47" s="1">
        <v>13</v>
      </c>
      <c r="H47" s="1">
        <v>7</v>
      </c>
      <c r="I47" s="3">
        <v>1.333</v>
      </c>
      <c r="J47" s="3">
        <v>-0.46200000000000002</v>
      </c>
    </row>
    <row r="48" spans="1:10" x14ac:dyDescent="0.25">
      <c r="A48" s="29" t="s">
        <v>296</v>
      </c>
      <c r="B48" s="2" t="s">
        <v>51</v>
      </c>
      <c r="C48" s="1">
        <v>7</v>
      </c>
      <c r="D48" s="1">
        <v>13</v>
      </c>
      <c r="E48" s="1">
        <v>11</v>
      </c>
      <c r="F48" s="1">
        <v>9</v>
      </c>
      <c r="G48" s="1">
        <v>10</v>
      </c>
      <c r="H48" s="1">
        <v>10</v>
      </c>
      <c r="I48" s="3">
        <v>0.42899999999999999</v>
      </c>
      <c r="J48" s="3">
        <v>0</v>
      </c>
    </row>
    <row r="49" spans="1:10" x14ac:dyDescent="0.25">
      <c r="A49" s="30"/>
      <c r="B49" s="2" t="s">
        <v>52</v>
      </c>
      <c r="C49" s="1">
        <v>2</v>
      </c>
      <c r="D49" s="1">
        <v>6</v>
      </c>
      <c r="E49" s="1">
        <v>6</v>
      </c>
      <c r="F49" s="1">
        <v>3</v>
      </c>
      <c r="G49" s="1">
        <v>4</v>
      </c>
      <c r="H49" s="1">
        <v>8</v>
      </c>
      <c r="I49" s="3">
        <v>3</v>
      </c>
      <c r="J49" s="3">
        <v>1</v>
      </c>
    </row>
    <row r="50" spans="1:10" x14ac:dyDescent="0.25">
      <c r="A50" s="30"/>
      <c r="B50" s="2" t="s">
        <v>53</v>
      </c>
      <c r="C50" s="1">
        <v>5</v>
      </c>
      <c r="D50" s="1">
        <v>2</v>
      </c>
      <c r="E50" s="1">
        <v>6</v>
      </c>
      <c r="F50" s="1">
        <v>3</v>
      </c>
      <c r="G50" s="1">
        <v>3</v>
      </c>
      <c r="H50" s="1">
        <v>2</v>
      </c>
      <c r="I50" s="3">
        <v>-0.6</v>
      </c>
      <c r="J50" s="3">
        <v>-0.33300000000000002</v>
      </c>
    </row>
    <row r="51" spans="1:10" x14ac:dyDescent="0.25">
      <c r="A51" s="30"/>
      <c r="B51" s="2" t="s">
        <v>54</v>
      </c>
      <c r="C51" s="1">
        <v>17</v>
      </c>
      <c r="D51" s="1">
        <v>19</v>
      </c>
      <c r="E51" s="1">
        <v>19</v>
      </c>
      <c r="F51" s="1">
        <v>15</v>
      </c>
      <c r="G51" s="1">
        <v>34</v>
      </c>
      <c r="H51" s="1">
        <v>28</v>
      </c>
      <c r="I51" s="3">
        <v>0.64700000000000002</v>
      </c>
      <c r="J51" s="3">
        <v>-0.17599999999999999</v>
      </c>
    </row>
    <row r="52" spans="1:10" x14ac:dyDescent="0.25">
      <c r="A52" s="30"/>
      <c r="B52" s="2" t="s">
        <v>55</v>
      </c>
      <c r="C52" s="1">
        <v>20</v>
      </c>
      <c r="D52" s="1">
        <v>31</v>
      </c>
      <c r="E52" s="1">
        <v>27</v>
      </c>
      <c r="F52" s="1">
        <v>25</v>
      </c>
      <c r="G52" s="1">
        <v>40</v>
      </c>
      <c r="H52" s="1">
        <v>29</v>
      </c>
      <c r="I52" s="3">
        <v>0.45</v>
      </c>
      <c r="J52" s="3">
        <v>-0.27500000000000002</v>
      </c>
    </row>
    <row r="53" spans="1:10" x14ac:dyDescent="0.25">
      <c r="A53" s="30"/>
      <c r="B53" s="2" t="s">
        <v>56</v>
      </c>
      <c r="C53" s="1">
        <v>5</v>
      </c>
      <c r="D53" s="1">
        <v>8</v>
      </c>
      <c r="E53" s="1">
        <v>9</v>
      </c>
      <c r="F53" s="1">
        <v>14</v>
      </c>
      <c r="G53" s="1">
        <v>21</v>
      </c>
      <c r="H53" s="1">
        <v>21</v>
      </c>
      <c r="I53" s="3">
        <v>3.2</v>
      </c>
      <c r="J53" s="3">
        <v>0</v>
      </c>
    </row>
    <row r="54" spans="1:10" x14ac:dyDescent="0.25">
      <c r="A54" s="30"/>
      <c r="B54" s="2" t="s">
        <v>57</v>
      </c>
      <c r="C54" s="1">
        <v>45</v>
      </c>
      <c r="D54" s="1">
        <v>86</v>
      </c>
      <c r="E54" s="1">
        <v>114</v>
      </c>
      <c r="F54" s="1">
        <v>158</v>
      </c>
      <c r="G54" s="1">
        <v>122</v>
      </c>
      <c r="H54" s="1">
        <v>172</v>
      </c>
      <c r="I54" s="3">
        <v>2.8220000000000001</v>
      </c>
      <c r="J54" s="3">
        <v>0.41</v>
      </c>
    </row>
    <row r="55" spans="1:10" x14ac:dyDescent="0.25">
      <c r="A55" s="30"/>
      <c r="B55" s="2" t="s">
        <v>58</v>
      </c>
      <c r="C55" s="1">
        <v>4</v>
      </c>
      <c r="D55" s="1">
        <v>26</v>
      </c>
      <c r="E55" s="1">
        <v>23</v>
      </c>
      <c r="F55" s="1">
        <v>15</v>
      </c>
      <c r="G55" s="1">
        <v>25</v>
      </c>
      <c r="H55" s="1">
        <v>25</v>
      </c>
      <c r="I55" s="3">
        <v>5.25</v>
      </c>
      <c r="J55" s="3">
        <v>0</v>
      </c>
    </row>
    <row r="56" spans="1:10" x14ac:dyDescent="0.25">
      <c r="A56" s="30"/>
      <c r="B56" s="2" t="s">
        <v>59</v>
      </c>
      <c r="C56" s="1">
        <v>3</v>
      </c>
      <c r="D56" s="1">
        <v>4</v>
      </c>
      <c r="E56" s="1">
        <v>7</v>
      </c>
      <c r="F56" s="1">
        <v>5</v>
      </c>
      <c r="G56" s="1">
        <v>3</v>
      </c>
      <c r="H56" s="1">
        <v>3</v>
      </c>
      <c r="I56" s="3">
        <v>0</v>
      </c>
      <c r="J56" s="3">
        <v>0</v>
      </c>
    </row>
    <row r="57" spans="1:10" x14ac:dyDescent="0.25">
      <c r="A57" s="30"/>
      <c r="B57" s="2" t="s">
        <v>60</v>
      </c>
      <c r="C57" s="1">
        <v>8</v>
      </c>
      <c r="D57" s="1">
        <v>1</v>
      </c>
      <c r="E57" s="1">
        <v>9</v>
      </c>
      <c r="F57" s="1">
        <v>8</v>
      </c>
      <c r="G57" s="1">
        <v>17</v>
      </c>
      <c r="H57" s="1">
        <v>13</v>
      </c>
      <c r="I57" s="3">
        <v>0.625</v>
      </c>
      <c r="J57" s="3">
        <v>-0.23499999999999999</v>
      </c>
    </row>
    <row r="58" spans="1:10" x14ac:dyDescent="0.25">
      <c r="A58" s="30"/>
      <c r="B58" s="2" t="s">
        <v>61</v>
      </c>
      <c r="C58" s="1">
        <v>4</v>
      </c>
      <c r="D58" s="1">
        <v>6</v>
      </c>
      <c r="E58" s="1">
        <v>12</v>
      </c>
      <c r="F58" s="1">
        <v>11</v>
      </c>
      <c r="G58" s="1">
        <v>12</v>
      </c>
      <c r="H58" s="1">
        <v>12</v>
      </c>
      <c r="I58" s="3">
        <v>2</v>
      </c>
      <c r="J58" s="3">
        <v>0</v>
      </c>
    </row>
    <row r="59" spans="1:10" x14ac:dyDescent="0.25">
      <c r="A59" s="30"/>
      <c r="B59" s="2" t="s">
        <v>62</v>
      </c>
      <c r="C59" s="1">
        <v>3</v>
      </c>
      <c r="D59" s="1">
        <v>14</v>
      </c>
      <c r="E59" s="1">
        <v>14</v>
      </c>
      <c r="F59" s="1">
        <v>15</v>
      </c>
      <c r="G59" s="1">
        <v>22</v>
      </c>
      <c r="H59" s="1">
        <v>15</v>
      </c>
      <c r="I59" s="3">
        <v>4</v>
      </c>
      <c r="J59" s="3">
        <v>-0.318</v>
      </c>
    </row>
    <row r="60" spans="1:10" x14ac:dyDescent="0.25">
      <c r="A60" s="30"/>
      <c r="B60" s="2" t="s">
        <v>63</v>
      </c>
      <c r="C60" s="1">
        <v>2</v>
      </c>
      <c r="D60" s="1">
        <v>2</v>
      </c>
      <c r="E60" s="1">
        <v>4</v>
      </c>
      <c r="F60" s="1">
        <v>6</v>
      </c>
      <c r="G60" s="1">
        <v>4</v>
      </c>
      <c r="H60" s="1">
        <v>8</v>
      </c>
      <c r="I60" s="3">
        <v>3</v>
      </c>
      <c r="J60" s="3">
        <v>1</v>
      </c>
    </row>
    <row r="61" spans="1:10" x14ac:dyDescent="0.25">
      <c r="A61" s="30"/>
      <c r="B61" s="2" t="s">
        <v>64</v>
      </c>
      <c r="C61" s="1">
        <v>18</v>
      </c>
      <c r="D61" s="1">
        <v>20</v>
      </c>
      <c r="E61" s="1">
        <v>36</v>
      </c>
      <c r="F61" s="1">
        <v>32</v>
      </c>
      <c r="G61" s="1">
        <v>46</v>
      </c>
      <c r="H61" s="1">
        <v>41</v>
      </c>
      <c r="I61" s="3">
        <v>1.278</v>
      </c>
      <c r="J61" s="3">
        <v>-0.109</v>
      </c>
    </row>
    <row r="62" spans="1:10" x14ac:dyDescent="0.25">
      <c r="A62" s="30"/>
      <c r="B62" s="2" t="s">
        <v>65</v>
      </c>
      <c r="C62" s="1">
        <v>10</v>
      </c>
      <c r="D62" s="1">
        <v>11</v>
      </c>
      <c r="E62" s="1">
        <v>12</v>
      </c>
      <c r="F62" s="1">
        <v>9</v>
      </c>
      <c r="G62" s="1">
        <v>14</v>
      </c>
      <c r="H62" s="1">
        <v>16</v>
      </c>
      <c r="I62" s="3">
        <v>0.6</v>
      </c>
      <c r="J62" s="3">
        <v>0.14299999999999999</v>
      </c>
    </row>
    <row r="63" spans="1:10" x14ac:dyDescent="0.25">
      <c r="A63" s="30"/>
      <c r="B63" s="2" t="s">
        <v>66</v>
      </c>
      <c r="C63" s="1">
        <v>2</v>
      </c>
      <c r="D63" s="1">
        <v>7</v>
      </c>
      <c r="E63" s="1">
        <v>14</v>
      </c>
      <c r="F63" s="1">
        <v>15</v>
      </c>
      <c r="G63" s="1">
        <v>17</v>
      </c>
      <c r="H63" s="1">
        <v>24</v>
      </c>
      <c r="I63" s="3">
        <v>11</v>
      </c>
      <c r="J63" s="3">
        <v>0.41199999999999998</v>
      </c>
    </row>
    <row r="64" spans="1:10" x14ac:dyDescent="0.25">
      <c r="A64" s="30"/>
      <c r="B64" s="2" t="s">
        <v>67</v>
      </c>
      <c r="C64" s="1">
        <v>2</v>
      </c>
      <c r="D64" s="1">
        <v>3</v>
      </c>
      <c r="E64" s="1">
        <v>5</v>
      </c>
      <c r="F64" s="1">
        <v>7</v>
      </c>
      <c r="G64" s="1">
        <v>7</v>
      </c>
      <c r="H64" s="1">
        <v>4</v>
      </c>
      <c r="I64" s="3">
        <v>1</v>
      </c>
      <c r="J64" s="3">
        <v>-0.42899999999999999</v>
      </c>
    </row>
    <row r="65" spans="1:10" x14ac:dyDescent="0.25">
      <c r="A65" s="30"/>
      <c r="B65" s="2" t="s">
        <v>68</v>
      </c>
      <c r="C65" s="1">
        <v>4</v>
      </c>
      <c r="D65" s="1">
        <v>3</v>
      </c>
      <c r="E65" s="1">
        <v>6</v>
      </c>
      <c r="F65" s="1">
        <v>9</v>
      </c>
      <c r="G65" s="1">
        <v>5</v>
      </c>
      <c r="H65" s="1">
        <v>12</v>
      </c>
      <c r="I65" s="3">
        <v>2</v>
      </c>
      <c r="J65" s="3">
        <v>1.4</v>
      </c>
    </row>
    <row r="66" spans="1:10" x14ac:dyDescent="0.25">
      <c r="A66" s="30"/>
      <c r="B66" s="2" t="s">
        <v>69</v>
      </c>
      <c r="C66" s="1">
        <v>5</v>
      </c>
      <c r="D66" s="1">
        <v>11</v>
      </c>
      <c r="E66" s="1">
        <v>26</v>
      </c>
      <c r="F66" s="1">
        <v>25</v>
      </c>
      <c r="G66" s="1">
        <v>19</v>
      </c>
      <c r="H66" s="1">
        <v>28</v>
      </c>
      <c r="I66" s="3">
        <v>4.5999999999999996</v>
      </c>
      <c r="J66" s="3">
        <v>0.47399999999999998</v>
      </c>
    </row>
    <row r="67" spans="1:10" x14ac:dyDescent="0.25">
      <c r="A67" s="31"/>
      <c r="B67" s="2" t="s">
        <v>70</v>
      </c>
      <c r="C67" s="1">
        <v>4</v>
      </c>
      <c r="D67" s="1">
        <v>5</v>
      </c>
      <c r="E67" s="1">
        <v>4</v>
      </c>
      <c r="F67" s="1">
        <v>7</v>
      </c>
      <c r="G67" s="1">
        <v>2</v>
      </c>
      <c r="H67" s="1">
        <v>7</v>
      </c>
      <c r="I67" s="3">
        <v>0.75</v>
      </c>
      <c r="J67" s="3">
        <v>2.5</v>
      </c>
    </row>
    <row r="68" spans="1:10" x14ac:dyDescent="0.25">
      <c r="A68" s="29" t="s">
        <v>297</v>
      </c>
      <c r="B68" s="2" t="s">
        <v>73</v>
      </c>
      <c r="C68" s="1">
        <v>10</v>
      </c>
      <c r="D68" s="1">
        <v>12</v>
      </c>
      <c r="E68" s="1">
        <v>20</v>
      </c>
      <c r="F68" s="1">
        <v>14</v>
      </c>
      <c r="G68" s="1">
        <v>19</v>
      </c>
      <c r="H68" s="1">
        <v>35</v>
      </c>
      <c r="I68" s="3">
        <v>2.5</v>
      </c>
      <c r="J68" s="3">
        <v>0.84199999999999997</v>
      </c>
    </row>
    <row r="69" spans="1:10" x14ac:dyDescent="0.25">
      <c r="A69" s="30"/>
      <c r="B69" s="2" t="s">
        <v>74</v>
      </c>
      <c r="C69" s="1">
        <v>3</v>
      </c>
      <c r="D69" s="1">
        <v>3</v>
      </c>
      <c r="E69" s="1">
        <v>7</v>
      </c>
      <c r="F69" s="1"/>
      <c r="G69" s="1">
        <v>5</v>
      </c>
      <c r="H69" s="1">
        <v>1</v>
      </c>
      <c r="I69" s="3">
        <v>-0.66700000000000004</v>
      </c>
      <c r="J69" s="3">
        <v>-0.8</v>
      </c>
    </row>
    <row r="70" spans="1:10" x14ac:dyDescent="0.25">
      <c r="A70" s="30"/>
      <c r="B70" s="2" t="s">
        <v>75</v>
      </c>
      <c r="C70" s="1">
        <v>6</v>
      </c>
      <c r="D70" s="1">
        <v>9</v>
      </c>
      <c r="E70" s="1">
        <v>8</v>
      </c>
      <c r="F70" s="1">
        <v>12</v>
      </c>
      <c r="G70" s="1">
        <v>17</v>
      </c>
      <c r="H70" s="1">
        <v>9</v>
      </c>
      <c r="I70" s="3">
        <v>0.5</v>
      </c>
      <c r="J70" s="3">
        <v>-0.47099999999999997</v>
      </c>
    </row>
    <row r="71" spans="1:10" x14ac:dyDescent="0.25">
      <c r="A71" s="30"/>
      <c r="B71" s="2" t="s">
        <v>76</v>
      </c>
      <c r="C71" s="1">
        <v>5</v>
      </c>
      <c r="D71" s="1">
        <v>9</v>
      </c>
      <c r="E71" s="1">
        <v>19</v>
      </c>
      <c r="F71" s="1">
        <v>13</v>
      </c>
      <c r="G71" s="1">
        <v>18</v>
      </c>
      <c r="H71" s="1">
        <v>25</v>
      </c>
      <c r="I71" s="3">
        <v>4</v>
      </c>
      <c r="J71" s="3">
        <v>0.38900000000000001</v>
      </c>
    </row>
    <row r="72" spans="1:10" x14ac:dyDescent="0.25">
      <c r="A72" s="30"/>
      <c r="B72" s="2" t="s">
        <v>77</v>
      </c>
      <c r="C72" s="1">
        <v>9</v>
      </c>
      <c r="D72" s="1">
        <v>12</v>
      </c>
      <c r="E72" s="1">
        <v>16</v>
      </c>
      <c r="F72" s="1">
        <v>10</v>
      </c>
      <c r="G72" s="1">
        <v>18</v>
      </c>
      <c r="H72" s="1">
        <v>23</v>
      </c>
      <c r="I72" s="3">
        <v>1.556</v>
      </c>
      <c r="J72" s="3">
        <v>0.27800000000000002</v>
      </c>
    </row>
    <row r="73" spans="1:10" x14ac:dyDescent="0.25">
      <c r="A73" s="30"/>
      <c r="B73" s="2" t="s">
        <v>78</v>
      </c>
      <c r="C73" s="1">
        <v>5</v>
      </c>
      <c r="D73" s="1">
        <v>3</v>
      </c>
      <c r="E73" s="1">
        <v>5</v>
      </c>
      <c r="F73" s="1">
        <v>2</v>
      </c>
      <c r="G73" s="1">
        <v>5</v>
      </c>
      <c r="H73" s="1">
        <v>2</v>
      </c>
      <c r="I73" s="3">
        <v>-0.6</v>
      </c>
      <c r="J73" s="3">
        <v>-0.6</v>
      </c>
    </row>
    <row r="74" spans="1:10" x14ac:dyDescent="0.25">
      <c r="A74" s="30"/>
      <c r="B74" s="2" t="s">
        <v>79</v>
      </c>
      <c r="C74" s="1">
        <v>3</v>
      </c>
      <c r="D74" s="1">
        <v>6</v>
      </c>
      <c r="E74" s="1">
        <v>5</v>
      </c>
      <c r="F74" s="1">
        <v>4</v>
      </c>
      <c r="G74" s="1">
        <v>2</v>
      </c>
      <c r="H74" s="1">
        <v>5</v>
      </c>
      <c r="I74" s="3">
        <v>0.66700000000000004</v>
      </c>
      <c r="J74" s="3">
        <v>1.5</v>
      </c>
    </row>
    <row r="75" spans="1:10" x14ac:dyDescent="0.25">
      <c r="A75" s="30"/>
      <c r="B75" s="2" t="s">
        <v>80</v>
      </c>
      <c r="C75" s="1">
        <v>6</v>
      </c>
      <c r="D75" s="1">
        <v>3</v>
      </c>
      <c r="E75" s="1">
        <v>10</v>
      </c>
      <c r="F75" s="1">
        <v>9</v>
      </c>
      <c r="G75" s="1">
        <v>13</v>
      </c>
      <c r="H75" s="1">
        <v>11</v>
      </c>
      <c r="I75" s="3">
        <v>0.83299999999999996</v>
      </c>
      <c r="J75" s="3">
        <v>-0.154</v>
      </c>
    </row>
    <row r="76" spans="1:10" x14ac:dyDescent="0.25">
      <c r="A76" s="30"/>
      <c r="B76" s="2" t="s">
        <v>81</v>
      </c>
      <c r="C76" s="1">
        <v>1</v>
      </c>
      <c r="D76" s="1">
        <v>7</v>
      </c>
      <c r="E76" s="1">
        <v>10</v>
      </c>
      <c r="F76" s="1">
        <v>3</v>
      </c>
      <c r="G76" s="1">
        <v>12</v>
      </c>
      <c r="H76" s="1">
        <v>12</v>
      </c>
      <c r="I76" s="3">
        <v>11</v>
      </c>
      <c r="J76" s="3">
        <v>0</v>
      </c>
    </row>
    <row r="77" spans="1:10" x14ac:dyDescent="0.25">
      <c r="A77" s="30"/>
      <c r="B77" s="2" t="s">
        <v>82</v>
      </c>
      <c r="C77" s="1">
        <v>9</v>
      </c>
      <c r="D77" s="1">
        <v>21</v>
      </c>
      <c r="E77" s="1">
        <v>14</v>
      </c>
      <c r="F77" s="1">
        <v>18</v>
      </c>
      <c r="G77" s="1">
        <v>12</v>
      </c>
      <c r="H77" s="1">
        <v>33</v>
      </c>
      <c r="I77" s="3">
        <v>2.6669999999999998</v>
      </c>
      <c r="J77" s="3">
        <v>1.75</v>
      </c>
    </row>
    <row r="78" spans="1:10" x14ac:dyDescent="0.25">
      <c r="A78" s="30"/>
      <c r="B78" s="2" t="s">
        <v>83</v>
      </c>
      <c r="C78" s="1">
        <v>5</v>
      </c>
      <c r="D78" s="1">
        <v>7</v>
      </c>
      <c r="E78" s="1">
        <v>7</v>
      </c>
      <c r="F78" s="1">
        <v>6</v>
      </c>
      <c r="G78" s="1">
        <v>5</v>
      </c>
      <c r="H78" s="1">
        <v>8</v>
      </c>
      <c r="I78" s="3">
        <v>0.6</v>
      </c>
      <c r="J78" s="3">
        <v>0.6</v>
      </c>
    </row>
    <row r="79" spans="1:10" x14ac:dyDescent="0.25">
      <c r="A79" s="30"/>
      <c r="B79" s="2" t="s">
        <v>84</v>
      </c>
      <c r="C79" s="1">
        <v>5</v>
      </c>
      <c r="D79" s="1">
        <v>7</v>
      </c>
      <c r="E79" s="1">
        <v>15</v>
      </c>
      <c r="F79" s="1">
        <v>18</v>
      </c>
      <c r="G79" s="1">
        <v>16</v>
      </c>
      <c r="H79" s="1">
        <v>18</v>
      </c>
      <c r="I79" s="3">
        <v>2.6</v>
      </c>
      <c r="J79" s="3">
        <v>0.125</v>
      </c>
    </row>
    <row r="80" spans="1:10" x14ac:dyDescent="0.25">
      <c r="A80" s="30"/>
      <c r="B80" s="2" t="s">
        <v>85</v>
      </c>
      <c r="C80" s="1">
        <v>3</v>
      </c>
      <c r="D80" s="1">
        <v>11</v>
      </c>
      <c r="E80" s="1">
        <v>19</v>
      </c>
      <c r="F80" s="1">
        <v>19</v>
      </c>
      <c r="G80" s="1">
        <v>12</v>
      </c>
      <c r="H80" s="1">
        <v>25</v>
      </c>
      <c r="I80" s="3">
        <v>7.3330000000000002</v>
      </c>
      <c r="J80" s="3">
        <v>1.083</v>
      </c>
    </row>
    <row r="81" spans="1:10" x14ac:dyDescent="0.25">
      <c r="A81" s="30"/>
      <c r="B81" s="2" t="s">
        <v>86</v>
      </c>
      <c r="C81" s="1">
        <v>5</v>
      </c>
      <c r="D81" s="1">
        <v>4</v>
      </c>
      <c r="E81" s="1">
        <v>8</v>
      </c>
      <c r="F81" s="1">
        <v>11</v>
      </c>
      <c r="G81" s="1">
        <v>14</v>
      </c>
      <c r="H81" s="1">
        <v>19</v>
      </c>
      <c r="I81" s="3">
        <v>2.8</v>
      </c>
      <c r="J81" s="3">
        <v>0.35699999999999998</v>
      </c>
    </row>
    <row r="82" spans="1:10" x14ac:dyDescent="0.25">
      <c r="A82" s="30"/>
      <c r="B82" s="2" t="s">
        <v>87</v>
      </c>
      <c r="C82" s="1">
        <v>12</v>
      </c>
      <c r="D82" s="1">
        <v>15</v>
      </c>
      <c r="E82" s="1">
        <v>20</v>
      </c>
      <c r="F82" s="1">
        <v>27</v>
      </c>
      <c r="G82" s="1">
        <v>31</v>
      </c>
      <c r="H82" s="1">
        <v>33</v>
      </c>
      <c r="I82" s="3">
        <v>1.75</v>
      </c>
      <c r="J82" s="3">
        <v>6.5000000000000002E-2</v>
      </c>
    </row>
    <row r="83" spans="1:10" x14ac:dyDescent="0.25">
      <c r="A83" s="30"/>
      <c r="B83" s="2" t="s">
        <v>88</v>
      </c>
      <c r="C83" s="1">
        <v>6</v>
      </c>
      <c r="D83" s="1">
        <v>10</v>
      </c>
      <c r="E83" s="1">
        <v>10</v>
      </c>
      <c r="F83" s="1">
        <v>14</v>
      </c>
      <c r="G83" s="1">
        <v>17</v>
      </c>
      <c r="H83" s="1">
        <v>20</v>
      </c>
      <c r="I83" s="3">
        <v>2.3330000000000002</v>
      </c>
      <c r="J83" s="3">
        <v>0.17599999999999999</v>
      </c>
    </row>
    <row r="84" spans="1:10" x14ac:dyDescent="0.25">
      <c r="A84" s="30"/>
      <c r="B84" s="2" t="s">
        <v>89</v>
      </c>
      <c r="C84" s="1">
        <v>6</v>
      </c>
      <c r="D84" s="1">
        <v>5</v>
      </c>
      <c r="E84" s="1">
        <v>9</v>
      </c>
      <c r="F84" s="1">
        <v>8</v>
      </c>
      <c r="G84" s="1">
        <v>14</v>
      </c>
      <c r="H84" s="1">
        <v>4</v>
      </c>
      <c r="I84" s="3">
        <v>-0.33300000000000002</v>
      </c>
      <c r="J84" s="3">
        <v>-0.71399999999999997</v>
      </c>
    </row>
    <row r="85" spans="1:10" x14ac:dyDescent="0.25">
      <c r="A85" s="31"/>
      <c r="B85" s="2" t="s">
        <v>90</v>
      </c>
      <c r="C85" s="1">
        <v>8</v>
      </c>
      <c r="D85" s="1">
        <v>6</v>
      </c>
      <c r="E85" s="1">
        <v>17</v>
      </c>
      <c r="F85" s="1">
        <v>18</v>
      </c>
      <c r="G85" s="1">
        <v>17</v>
      </c>
      <c r="H85" s="1">
        <v>19</v>
      </c>
      <c r="I85" s="3">
        <v>1.375</v>
      </c>
      <c r="J85" s="3">
        <v>0.11799999999999999</v>
      </c>
    </row>
    <row r="86" spans="1:10" x14ac:dyDescent="0.25">
      <c r="A86" s="1"/>
      <c r="B86" s="1" t="s">
        <v>91</v>
      </c>
      <c r="C86" s="1">
        <v>991</v>
      </c>
      <c r="D86" s="1">
        <v>2009</v>
      </c>
      <c r="E86" s="1">
        <v>2972</v>
      </c>
      <c r="F86" s="1">
        <v>3131</v>
      </c>
      <c r="G86" s="1">
        <v>3697</v>
      </c>
      <c r="H86" s="1">
        <v>4219</v>
      </c>
      <c r="I86" s="3">
        <v>3.2570000000000001</v>
      </c>
      <c r="J86" s="3">
        <v>0.14099999999999999</v>
      </c>
    </row>
  </sheetData>
  <mergeCells count="11">
    <mergeCell ref="A5:A7"/>
    <mergeCell ref="C5:H5"/>
    <mergeCell ref="C6:H6"/>
    <mergeCell ref="I5:I6"/>
    <mergeCell ref="J5:J6"/>
    <mergeCell ref="B5:B7"/>
    <mergeCell ref="A8:A13"/>
    <mergeCell ref="A14:A25"/>
    <mergeCell ref="A26:A47"/>
    <mergeCell ref="A48:A67"/>
    <mergeCell ref="A68:A85"/>
  </mergeCells>
  <hyperlinks>
    <hyperlink ref="B1" location="Índice!A1" display="ÍNDICE" xr:uid="{0DC23D2E-BC14-4A8E-BE45-F26BE054E977}"/>
  </hyperlink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2BF3-F2ED-4F39-9440-9D65E882F453}">
  <dimension ref="A1:J86"/>
  <sheetViews>
    <sheetView workbookViewId="0">
      <selection activeCell="B1" sqref="B1"/>
    </sheetView>
  </sheetViews>
  <sheetFormatPr defaultRowHeight="15" x14ac:dyDescent="0.25"/>
  <cols>
    <col min="2" max="2" width="19.5703125" bestFit="1" customWidth="1"/>
    <col min="3" max="10" width="9.140625" style="19"/>
  </cols>
  <sheetData>
    <row r="1" spans="1:10" x14ac:dyDescent="0.25">
      <c r="A1" s="6" t="s">
        <v>349</v>
      </c>
      <c r="B1" s="17" t="s">
        <v>256</v>
      </c>
    </row>
    <row r="2" spans="1:10" x14ac:dyDescent="0.25">
      <c r="A2" s="7" t="s">
        <v>321</v>
      </c>
      <c r="B2" s="4"/>
    </row>
    <row r="3" spans="1:10" x14ac:dyDescent="0.25">
      <c r="A3" s="7" t="s">
        <v>308</v>
      </c>
      <c r="B3" s="4"/>
    </row>
    <row r="5" spans="1:10" x14ac:dyDescent="0.25">
      <c r="A5" s="29" t="s">
        <v>0</v>
      </c>
      <c r="B5" s="29" t="s">
        <v>1</v>
      </c>
      <c r="C5" s="23" t="s">
        <v>320</v>
      </c>
      <c r="D5" s="24"/>
      <c r="E5" s="24"/>
      <c r="F5" s="24"/>
      <c r="G5" s="24"/>
      <c r="H5" s="25"/>
      <c r="I5" s="29" t="s">
        <v>6</v>
      </c>
      <c r="J5" s="29" t="s">
        <v>6</v>
      </c>
    </row>
    <row r="6" spans="1:10" x14ac:dyDescent="0.25">
      <c r="A6" s="30"/>
      <c r="B6" s="30"/>
      <c r="C6" s="23" t="s">
        <v>7</v>
      </c>
      <c r="D6" s="24"/>
      <c r="E6" s="24"/>
      <c r="F6" s="24"/>
      <c r="G6" s="24"/>
      <c r="H6" s="25"/>
      <c r="I6" s="31"/>
      <c r="J6" s="31"/>
    </row>
    <row r="7" spans="1:10" x14ac:dyDescent="0.25">
      <c r="A7" s="31"/>
      <c r="B7" s="31"/>
      <c r="C7" s="1">
        <v>2018</v>
      </c>
      <c r="D7" s="1">
        <v>2019</v>
      </c>
      <c r="E7" s="1">
        <v>2020</v>
      </c>
      <c r="F7" s="1">
        <v>2021</v>
      </c>
      <c r="G7" s="1">
        <v>2022</v>
      </c>
      <c r="H7" s="1">
        <v>2023</v>
      </c>
      <c r="I7" s="1" t="s">
        <v>276</v>
      </c>
      <c r="J7" s="1" t="s">
        <v>306</v>
      </c>
    </row>
    <row r="8" spans="1:10" x14ac:dyDescent="0.25">
      <c r="A8" s="29" t="s">
        <v>311</v>
      </c>
      <c r="B8" s="2" t="s">
        <v>9</v>
      </c>
      <c r="C8" s="1">
        <v>222</v>
      </c>
      <c r="D8" s="1">
        <v>270</v>
      </c>
      <c r="E8" s="1">
        <v>207</v>
      </c>
      <c r="F8" s="1">
        <v>255</v>
      </c>
      <c r="G8" s="1">
        <v>330</v>
      </c>
      <c r="H8" s="1">
        <v>293</v>
      </c>
      <c r="I8" s="3">
        <v>0.32</v>
      </c>
      <c r="J8" s="3">
        <v>-0.112</v>
      </c>
    </row>
    <row r="9" spans="1:10" x14ac:dyDescent="0.25">
      <c r="A9" s="30"/>
      <c r="B9" s="2" t="s">
        <v>10</v>
      </c>
      <c r="C9" s="1">
        <v>85</v>
      </c>
      <c r="D9" s="1">
        <v>102</v>
      </c>
      <c r="E9" s="1">
        <v>72</v>
      </c>
      <c r="F9" s="1">
        <v>59</v>
      </c>
      <c r="G9" s="1">
        <v>88</v>
      </c>
      <c r="H9" s="1">
        <v>111</v>
      </c>
      <c r="I9" s="3">
        <v>0.30599999999999999</v>
      </c>
      <c r="J9" s="3">
        <v>0.26100000000000001</v>
      </c>
    </row>
    <row r="10" spans="1:10" x14ac:dyDescent="0.25">
      <c r="A10" s="30"/>
      <c r="B10" s="2" t="s">
        <v>11</v>
      </c>
      <c r="C10" s="1">
        <v>271</v>
      </c>
      <c r="D10" s="1">
        <v>337</v>
      </c>
      <c r="E10" s="1">
        <v>323</v>
      </c>
      <c r="F10" s="1">
        <v>336</v>
      </c>
      <c r="G10" s="1">
        <v>419</v>
      </c>
      <c r="H10" s="1">
        <v>406</v>
      </c>
      <c r="I10" s="3">
        <v>0.498</v>
      </c>
      <c r="J10" s="3">
        <v>-3.1E-2</v>
      </c>
    </row>
    <row r="11" spans="1:10" x14ac:dyDescent="0.25">
      <c r="A11" s="30"/>
      <c r="B11" s="2" t="s">
        <v>12</v>
      </c>
      <c r="C11" s="1">
        <v>44</v>
      </c>
      <c r="D11" s="1">
        <v>58</v>
      </c>
      <c r="E11" s="1">
        <v>60</v>
      </c>
      <c r="F11" s="1">
        <v>65</v>
      </c>
      <c r="G11" s="1">
        <v>83</v>
      </c>
      <c r="H11" s="1">
        <v>78</v>
      </c>
      <c r="I11" s="3">
        <v>0.77300000000000002</v>
      </c>
      <c r="J11" s="3">
        <v>-0.06</v>
      </c>
    </row>
    <row r="12" spans="1:10" x14ac:dyDescent="0.25">
      <c r="A12" s="30"/>
      <c r="B12" s="2" t="s">
        <v>13</v>
      </c>
      <c r="C12" s="1">
        <v>241</v>
      </c>
      <c r="D12" s="1">
        <v>329</v>
      </c>
      <c r="E12" s="1">
        <v>243</v>
      </c>
      <c r="F12" s="1">
        <v>292</v>
      </c>
      <c r="G12" s="1">
        <v>345</v>
      </c>
      <c r="H12" s="1">
        <v>374</v>
      </c>
      <c r="I12" s="3">
        <v>0.55200000000000005</v>
      </c>
      <c r="J12" s="3">
        <v>8.4000000000000005E-2</v>
      </c>
    </row>
    <row r="13" spans="1:10" x14ac:dyDescent="0.25">
      <c r="A13" s="31"/>
      <c r="B13" s="2" t="s">
        <v>14</v>
      </c>
      <c r="C13" s="1">
        <v>170</v>
      </c>
      <c r="D13" s="1">
        <v>220</v>
      </c>
      <c r="E13" s="1">
        <v>176</v>
      </c>
      <c r="F13" s="1">
        <v>196</v>
      </c>
      <c r="G13" s="1">
        <v>266</v>
      </c>
      <c r="H13" s="1">
        <v>318</v>
      </c>
      <c r="I13" s="3">
        <v>0.871</v>
      </c>
      <c r="J13" s="3">
        <v>0.19500000000000001</v>
      </c>
    </row>
    <row r="14" spans="1:10" x14ac:dyDescent="0.25">
      <c r="A14" s="29" t="s">
        <v>312</v>
      </c>
      <c r="B14" s="2" t="s">
        <v>16</v>
      </c>
      <c r="C14" s="1">
        <v>76</v>
      </c>
      <c r="D14" s="1">
        <v>69</v>
      </c>
      <c r="E14" s="1">
        <v>88</v>
      </c>
      <c r="F14" s="1">
        <v>97</v>
      </c>
      <c r="G14" s="1">
        <v>100</v>
      </c>
      <c r="H14" s="1">
        <v>82</v>
      </c>
      <c r="I14" s="3">
        <v>7.9000000000000001E-2</v>
      </c>
      <c r="J14" s="3">
        <v>-0.18</v>
      </c>
    </row>
    <row r="15" spans="1:10" x14ac:dyDescent="0.25">
      <c r="A15" s="30"/>
      <c r="B15" s="2" t="s">
        <v>17</v>
      </c>
      <c r="C15" s="1">
        <v>27</v>
      </c>
      <c r="D15" s="1">
        <v>37</v>
      </c>
      <c r="E15" s="1">
        <v>35</v>
      </c>
      <c r="F15" s="1">
        <v>27</v>
      </c>
      <c r="G15" s="1">
        <v>39</v>
      </c>
      <c r="H15" s="1">
        <v>19</v>
      </c>
      <c r="I15" s="3">
        <v>-0.29599999999999999</v>
      </c>
      <c r="J15" s="3">
        <v>-0.51300000000000001</v>
      </c>
    </row>
    <row r="16" spans="1:10" x14ac:dyDescent="0.25">
      <c r="A16" s="30"/>
      <c r="B16" s="2" t="s">
        <v>18</v>
      </c>
      <c r="C16" s="1">
        <v>12</v>
      </c>
      <c r="D16" s="1">
        <v>15</v>
      </c>
      <c r="E16" s="1">
        <v>20</v>
      </c>
      <c r="F16" s="1">
        <v>13</v>
      </c>
      <c r="G16" s="1">
        <v>35</v>
      </c>
      <c r="H16" s="1">
        <v>20</v>
      </c>
      <c r="I16" s="3">
        <v>0.66700000000000004</v>
      </c>
      <c r="J16" s="3">
        <v>-0.42899999999999999</v>
      </c>
    </row>
    <row r="17" spans="1:10" x14ac:dyDescent="0.25">
      <c r="A17" s="30"/>
      <c r="B17" s="2" t="s">
        <v>19</v>
      </c>
      <c r="C17" s="1">
        <v>11</v>
      </c>
      <c r="D17" s="1">
        <v>10</v>
      </c>
      <c r="E17" s="1">
        <v>9</v>
      </c>
      <c r="F17" s="1">
        <v>6</v>
      </c>
      <c r="G17" s="1">
        <v>10</v>
      </c>
      <c r="H17" s="1">
        <v>10</v>
      </c>
      <c r="I17" s="3">
        <v>-9.0999999999999998E-2</v>
      </c>
      <c r="J17" s="3">
        <v>0</v>
      </c>
    </row>
    <row r="18" spans="1:10" x14ac:dyDescent="0.25">
      <c r="A18" s="30"/>
      <c r="B18" s="2" t="s">
        <v>20</v>
      </c>
      <c r="C18" s="1">
        <v>31</v>
      </c>
      <c r="D18" s="1">
        <v>32</v>
      </c>
      <c r="E18" s="1">
        <v>21</v>
      </c>
      <c r="F18" s="1">
        <v>36</v>
      </c>
      <c r="G18" s="1">
        <v>37</v>
      </c>
      <c r="H18" s="1">
        <v>47</v>
      </c>
      <c r="I18" s="3">
        <v>0.51600000000000001</v>
      </c>
      <c r="J18" s="3">
        <v>0.27</v>
      </c>
    </row>
    <row r="19" spans="1:10" x14ac:dyDescent="0.25">
      <c r="A19" s="30"/>
      <c r="B19" s="2" t="s">
        <v>21</v>
      </c>
      <c r="C19" s="1">
        <v>11</v>
      </c>
      <c r="D19" s="1">
        <v>15</v>
      </c>
      <c r="E19" s="1">
        <v>11</v>
      </c>
      <c r="F19" s="1">
        <v>13</v>
      </c>
      <c r="G19" s="1">
        <v>21</v>
      </c>
      <c r="H19" s="1">
        <v>13</v>
      </c>
      <c r="I19" s="3">
        <v>0.182</v>
      </c>
      <c r="J19" s="3">
        <v>-0.38100000000000001</v>
      </c>
    </row>
    <row r="20" spans="1:10" x14ac:dyDescent="0.25">
      <c r="A20" s="30"/>
      <c r="B20" s="2" t="s">
        <v>22</v>
      </c>
      <c r="C20" s="1">
        <v>184</v>
      </c>
      <c r="D20" s="1">
        <v>181</v>
      </c>
      <c r="E20" s="1">
        <v>152</v>
      </c>
      <c r="F20" s="1">
        <v>160</v>
      </c>
      <c r="G20" s="1">
        <v>203</v>
      </c>
      <c r="H20" s="1">
        <v>186</v>
      </c>
      <c r="I20" s="3">
        <v>1.0999999999999999E-2</v>
      </c>
      <c r="J20" s="3">
        <v>-8.4000000000000005E-2</v>
      </c>
    </row>
    <row r="21" spans="1:10" x14ac:dyDescent="0.25">
      <c r="A21" s="30"/>
      <c r="B21" s="2" t="s">
        <v>23</v>
      </c>
      <c r="C21" s="1">
        <v>19</v>
      </c>
      <c r="D21" s="1">
        <v>23</v>
      </c>
      <c r="E21" s="1">
        <v>11</v>
      </c>
      <c r="F21" s="1">
        <v>10</v>
      </c>
      <c r="G21" s="1">
        <v>16</v>
      </c>
      <c r="H21" s="1">
        <v>14</v>
      </c>
      <c r="I21" s="3">
        <v>-0.26300000000000001</v>
      </c>
      <c r="J21" s="3">
        <v>-0.125</v>
      </c>
    </row>
    <row r="22" spans="1:10" x14ac:dyDescent="0.25">
      <c r="A22" s="30"/>
      <c r="B22" s="2" t="s">
        <v>24</v>
      </c>
      <c r="C22" s="1">
        <v>6</v>
      </c>
      <c r="D22" s="1">
        <v>9</v>
      </c>
      <c r="E22" s="1">
        <v>7</v>
      </c>
      <c r="F22" s="1">
        <v>8</v>
      </c>
      <c r="G22" s="1">
        <v>8</v>
      </c>
      <c r="H22" s="1">
        <v>12</v>
      </c>
      <c r="I22" s="3">
        <v>1</v>
      </c>
      <c r="J22" s="3">
        <v>0.5</v>
      </c>
    </row>
    <row r="23" spans="1:10" x14ac:dyDescent="0.25">
      <c r="A23" s="30"/>
      <c r="B23" s="2" t="s">
        <v>25</v>
      </c>
      <c r="C23" s="1">
        <v>85</v>
      </c>
      <c r="D23" s="1">
        <v>97</v>
      </c>
      <c r="E23" s="1">
        <v>93</v>
      </c>
      <c r="F23" s="1">
        <v>107</v>
      </c>
      <c r="G23" s="1">
        <v>109</v>
      </c>
      <c r="H23" s="1">
        <v>115</v>
      </c>
      <c r="I23" s="3">
        <v>0.35299999999999998</v>
      </c>
      <c r="J23" s="3">
        <v>5.5E-2</v>
      </c>
    </row>
    <row r="24" spans="1:10" x14ac:dyDescent="0.25">
      <c r="A24" s="30"/>
      <c r="B24" s="2" t="s">
        <v>26</v>
      </c>
      <c r="C24" s="1">
        <v>32</v>
      </c>
      <c r="D24" s="1">
        <v>21</v>
      </c>
      <c r="E24" s="1">
        <v>20</v>
      </c>
      <c r="F24" s="1">
        <v>18</v>
      </c>
      <c r="G24" s="1">
        <v>21</v>
      </c>
      <c r="H24" s="1">
        <v>22</v>
      </c>
      <c r="I24" s="3">
        <v>-0.313</v>
      </c>
      <c r="J24" s="3">
        <v>4.8000000000000001E-2</v>
      </c>
    </row>
    <row r="25" spans="1:10" x14ac:dyDescent="0.25">
      <c r="A25" s="31"/>
      <c r="B25" s="2" t="s">
        <v>71</v>
      </c>
      <c r="C25" s="1">
        <v>17</v>
      </c>
      <c r="D25" s="1">
        <v>14</v>
      </c>
      <c r="E25" s="1">
        <v>12</v>
      </c>
      <c r="F25" s="1">
        <v>8</v>
      </c>
      <c r="G25" s="1">
        <v>19</v>
      </c>
      <c r="H25" s="1">
        <v>16</v>
      </c>
      <c r="I25" s="3">
        <v>-5.8999999999999997E-2</v>
      </c>
      <c r="J25" s="3">
        <v>-0.158</v>
      </c>
    </row>
    <row r="26" spans="1:10" x14ac:dyDescent="0.25">
      <c r="A26" s="29" t="s">
        <v>313</v>
      </c>
      <c r="B26" s="2" t="s">
        <v>28</v>
      </c>
      <c r="C26" s="1">
        <v>24</v>
      </c>
      <c r="D26" s="1">
        <v>21</v>
      </c>
      <c r="E26" s="1">
        <v>24</v>
      </c>
      <c r="F26" s="1">
        <v>17</v>
      </c>
      <c r="G26" s="1">
        <v>33</v>
      </c>
      <c r="H26" s="1">
        <v>28</v>
      </c>
      <c r="I26" s="3">
        <v>0.16700000000000001</v>
      </c>
      <c r="J26" s="3">
        <v>-0.152</v>
      </c>
    </row>
    <row r="27" spans="1:10" x14ac:dyDescent="0.25">
      <c r="A27" s="30"/>
      <c r="B27" s="2" t="s">
        <v>29</v>
      </c>
      <c r="C27" s="1">
        <v>8</v>
      </c>
      <c r="D27" s="1">
        <v>7</v>
      </c>
      <c r="E27" s="1">
        <v>9</v>
      </c>
      <c r="F27" s="1">
        <v>8</v>
      </c>
      <c r="G27" s="1">
        <v>5</v>
      </c>
      <c r="H27" s="1">
        <v>9</v>
      </c>
      <c r="I27" s="3">
        <v>0.125</v>
      </c>
      <c r="J27" s="3">
        <v>0.8</v>
      </c>
    </row>
    <row r="28" spans="1:10" x14ac:dyDescent="0.25">
      <c r="A28" s="30"/>
      <c r="B28" s="2" t="s">
        <v>30</v>
      </c>
      <c r="C28" s="1">
        <v>27</v>
      </c>
      <c r="D28" s="1">
        <v>23</v>
      </c>
      <c r="E28" s="1">
        <v>31</v>
      </c>
      <c r="F28" s="1">
        <v>26</v>
      </c>
      <c r="G28" s="1">
        <v>26</v>
      </c>
      <c r="H28" s="1">
        <v>30</v>
      </c>
      <c r="I28" s="3">
        <v>0.111</v>
      </c>
      <c r="J28" s="3">
        <v>0.154</v>
      </c>
    </row>
    <row r="29" spans="1:10" x14ac:dyDescent="0.25">
      <c r="A29" s="30"/>
      <c r="B29" s="2" t="s">
        <v>31</v>
      </c>
      <c r="C29" s="1">
        <v>4</v>
      </c>
      <c r="D29" s="1">
        <v>3</v>
      </c>
      <c r="E29" s="1">
        <v>5</v>
      </c>
      <c r="F29" s="1">
        <v>2</v>
      </c>
      <c r="G29" s="1">
        <v>6</v>
      </c>
      <c r="H29" s="1">
        <v>3</v>
      </c>
      <c r="I29" s="3">
        <v>-0.25</v>
      </c>
      <c r="J29" s="3">
        <v>-0.5</v>
      </c>
    </row>
    <row r="30" spans="1:10" x14ac:dyDescent="0.25">
      <c r="A30" s="30"/>
      <c r="B30" s="2" t="s">
        <v>32</v>
      </c>
      <c r="C30" s="1">
        <v>16</v>
      </c>
      <c r="D30" s="1">
        <v>8</v>
      </c>
      <c r="E30" s="1">
        <v>5</v>
      </c>
      <c r="F30" s="1">
        <v>9</v>
      </c>
      <c r="G30" s="1">
        <v>9</v>
      </c>
      <c r="H30" s="1">
        <v>5</v>
      </c>
      <c r="I30" s="3">
        <v>-0.68799999999999994</v>
      </c>
      <c r="J30" s="3">
        <v>-0.44400000000000001</v>
      </c>
    </row>
    <row r="31" spans="1:10" x14ac:dyDescent="0.25">
      <c r="A31" s="30"/>
      <c r="B31" s="2" t="s">
        <v>33</v>
      </c>
      <c r="C31" s="1">
        <v>9</v>
      </c>
      <c r="D31" s="1">
        <v>3</v>
      </c>
      <c r="E31" s="1">
        <v>5</v>
      </c>
      <c r="F31" s="1">
        <v>2</v>
      </c>
      <c r="G31" s="1">
        <v>9</v>
      </c>
      <c r="H31" s="1">
        <v>5</v>
      </c>
      <c r="I31" s="3">
        <v>-0.44400000000000001</v>
      </c>
      <c r="J31" s="3">
        <v>-0.44400000000000001</v>
      </c>
    </row>
    <row r="32" spans="1:10" x14ac:dyDescent="0.25">
      <c r="A32" s="30"/>
      <c r="B32" s="2" t="s">
        <v>34</v>
      </c>
      <c r="C32" s="1">
        <v>113</v>
      </c>
      <c r="D32" s="1">
        <v>98</v>
      </c>
      <c r="E32" s="1">
        <v>90</v>
      </c>
      <c r="F32" s="1">
        <v>111</v>
      </c>
      <c r="G32" s="1">
        <v>134</v>
      </c>
      <c r="H32" s="1">
        <v>118</v>
      </c>
      <c r="I32" s="3">
        <v>4.3999999999999997E-2</v>
      </c>
      <c r="J32" s="3">
        <v>-0.11899999999999999</v>
      </c>
    </row>
    <row r="33" spans="1:10" x14ac:dyDescent="0.25">
      <c r="A33" s="30"/>
      <c r="B33" s="2" t="s">
        <v>35</v>
      </c>
      <c r="C33" s="1">
        <v>38</v>
      </c>
      <c r="D33" s="1">
        <v>36</v>
      </c>
      <c r="E33" s="1">
        <v>23</v>
      </c>
      <c r="F33" s="1">
        <v>16</v>
      </c>
      <c r="G33" s="1">
        <v>23</v>
      </c>
      <c r="H33" s="1">
        <v>27</v>
      </c>
      <c r="I33" s="3">
        <v>-0.28899999999999998</v>
      </c>
      <c r="J33" s="3">
        <v>0.17399999999999999</v>
      </c>
    </row>
    <row r="34" spans="1:10" x14ac:dyDescent="0.25">
      <c r="A34" s="30"/>
      <c r="B34" s="2" t="s">
        <v>36</v>
      </c>
      <c r="C34" s="1">
        <v>5</v>
      </c>
      <c r="D34" s="1">
        <v>2</v>
      </c>
      <c r="E34" s="1">
        <v>2</v>
      </c>
      <c r="F34" s="1">
        <v>4</v>
      </c>
      <c r="G34" s="1">
        <v>2</v>
      </c>
      <c r="H34" s="1">
        <v>4</v>
      </c>
      <c r="I34" s="3">
        <v>-0.2</v>
      </c>
      <c r="J34" s="3">
        <v>1</v>
      </c>
    </row>
    <row r="35" spans="1:10" x14ac:dyDescent="0.25">
      <c r="A35" s="30"/>
      <c r="B35" s="2" t="s">
        <v>37</v>
      </c>
      <c r="C35" s="1">
        <v>5</v>
      </c>
      <c r="D35" s="1">
        <v>5</v>
      </c>
      <c r="E35" s="1">
        <v>7</v>
      </c>
      <c r="F35" s="1">
        <v>3</v>
      </c>
      <c r="G35" s="1">
        <v>5</v>
      </c>
      <c r="H35" s="1">
        <v>4</v>
      </c>
      <c r="I35" s="3">
        <v>-0.2</v>
      </c>
      <c r="J35" s="3">
        <v>-0.2</v>
      </c>
    </row>
    <row r="36" spans="1:10" x14ac:dyDescent="0.25">
      <c r="A36" s="30"/>
      <c r="B36" s="2" t="s">
        <v>38</v>
      </c>
      <c r="C36" s="1">
        <v>22</v>
      </c>
      <c r="D36" s="1">
        <v>22</v>
      </c>
      <c r="E36" s="1">
        <v>14</v>
      </c>
      <c r="F36" s="1">
        <v>8</v>
      </c>
      <c r="G36" s="1">
        <v>18</v>
      </c>
      <c r="H36" s="1">
        <v>20</v>
      </c>
      <c r="I36" s="3">
        <v>-9.0999999999999998E-2</v>
      </c>
      <c r="J36" s="3">
        <v>0.111</v>
      </c>
    </row>
    <row r="37" spans="1:10" x14ac:dyDescent="0.25">
      <c r="A37" s="30"/>
      <c r="B37" s="2" t="s">
        <v>39</v>
      </c>
      <c r="C37" s="1">
        <v>12</v>
      </c>
      <c r="D37" s="1">
        <v>11</v>
      </c>
      <c r="E37" s="1">
        <v>6</v>
      </c>
      <c r="F37" s="1">
        <v>14</v>
      </c>
      <c r="G37" s="1">
        <v>5</v>
      </c>
      <c r="H37" s="1">
        <v>14</v>
      </c>
      <c r="I37" s="3">
        <v>0.16700000000000001</v>
      </c>
      <c r="J37" s="3">
        <v>1.8</v>
      </c>
    </row>
    <row r="38" spans="1:10" x14ac:dyDescent="0.25">
      <c r="A38" s="30"/>
      <c r="B38" s="2" t="s">
        <v>40</v>
      </c>
      <c r="C38" s="1">
        <v>45</v>
      </c>
      <c r="D38" s="1">
        <v>35</v>
      </c>
      <c r="E38" s="1">
        <v>35</v>
      </c>
      <c r="F38" s="1">
        <v>37</v>
      </c>
      <c r="G38" s="1">
        <v>30</v>
      </c>
      <c r="H38" s="1">
        <v>27</v>
      </c>
      <c r="I38" s="3">
        <v>-0.4</v>
      </c>
      <c r="J38" s="3">
        <v>-0.1</v>
      </c>
    </row>
    <row r="39" spans="1:10" x14ac:dyDescent="0.25">
      <c r="A39" s="30"/>
      <c r="B39" s="2" t="s">
        <v>41</v>
      </c>
      <c r="C39" s="1">
        <v>13</v>
      </c>
      <c r="D39" s="1">
        <v>12</v>
      </c>
      <c r="E39" s="1">
        <v>12</v>
      </c>
      <c r="F39" s="1">
        <v>9</v>
      </c>
      <c r="G39" s="1">
        <v>12</v>
      </c>
      <c r="H39" s="1">
        <v>8</v>
      </c>
      <c r="I39" s="3">
        <v>-0.38500000000000001</v>
      </c>
      <c r="J39" s="3">
        <v>-0.33300000000000002</v>
      </c>
    </row>
    <row r="40" spans="1:10" x14ac:dyDescent="0.25">
      <c r="A40" s="30"/>
      <c r="B40" s="2" t="s">
        <v>42</v>
      </c>
      <c r="C40" s="1">
        <v>34</v>
      </c>
      <c r="D40" s="1">
        <v>40</v>
      </c>
      <c r="E40" s="1">
        <v>48</v>
      </c>
      <c r="F40" s="1">
        <v>34</v>
      </c>
      <c r="G40" s="1">
        <v>38</v>
      </c>
      <c r="H40" s="1">
        <v>25</v>
      </c>
      <c r="I40" s="3">
        <v>-0.26500000000000001</v>
      </c>
      <c r="J40" s="3">
        <v>-0.34200000000000003</v>
      </c>
    </row>
    <row r="41" spans="1:10" x14ac:dyDescent="0.25">
      <c r="A41" s="30"/>
      <c r="B41" s="2" t="s">
        <v>43</v>
      </c>
      <c r="C41" s="1">
        <v>19</v>
      </c>
      <c r="D41" s="1">
        <v>15</v>
      </c>
      <c r="E41" s="1">
        <v>19</v>
      </c>
      <c r="F41" s="1">
        <v>26</v>
      </c>
      <c r="G41" s="1">
        <v>18</v>
      </c>
      <c r="H41" s="1">
        <v>20</v>
      </c>
      <c r="I41" s="3">
        <v>5.2999999999999999E-2</v>
      </c>
      <c r="J41" s="3">
        <v>0.111</v>
      </c>
    </row>
    <row r="42" spans="1:10" x14ac:dyDescent="0.25">
      <c r="A42" s="30"/>
      <c r="B42" s="2" t="s">
        <v>44</v>
      </c>
      <c r="C42" s="1">
        <v>5</v>
      </c>
      <c r="D42" s="1">
        <v>7</v>
      </c>
      <c r="E42" s="1">
        <v>7</v>
      </c>
      <c r="F42" s="1">
        <v>8</v>
      </c>
      <c r="G42" s="1">
        <v>12</v>
      </c>
      <c r="H42" s="1">
        <v>11</v>
      </c>
      <c r="I42" s="3">
        <v>1.2</v>
      </c>
      <c r="J42" s="3">
        <v>-8.3000000000000004E-2</v>
      </c>
    </row>
    <row r="43" spans="1:10" x14ac:dyDescent="0.25">
      <c r="A43" s="30"/>
      <c r="B43" s="2" t="s">
        <v>45</v>
      </c>
      <c r="C43" s="1">
        <v>21</v>
      </c>
      <c r="D43" s="1">
        <v>25</v>
      </c>
      <c r="E43" s="1">
        <v>14</v>
      </c>
      <c r="F43" s="1">
        <v>16</v>
      </c>
      <c r="G43" s="1">
        <v>14</v>
      </c>
      <c r="H43" s="1">
        <v>23</v>
      </c>
      <c r="I43" s="3">
        <v>9.5000000000000001E-2</v>
      </c>
      <c r="J43" s="3">
        <v>0.64300000000000002</v>
      </c>
    </row>
    <row r="44" spans="1:10" x14ac:dyDescent="0.25">
      <c r="A44" s="30"/>
      <c r="B44" s="2" t="s">
        <v>46</v>
      </c>
      <c r="C44" s="1">
        <v>11</v>
      </c>
      <c r="D44" s="1">
        <v>11</v>
      </c>
      <c r="E44" s="1">
        <v>12</v>
      </c>
      <c r="F44" s="1">
        <v>16</v>
      </c>
      <c r="G44" s="1">
        <v>14</v>
      </c>
      <c r="H44" s="1">
        <v>15</v>
      </c>
      <c r="I44" s="3">
        <v>0.36399999999999999</v>
      </c>
      <c r="J44" s="3">
        <v>7.0999999999999994E-2</v>
      </c>
    </row>
    <row r="45" spans="1:10" x14ac:dyDescent="0.25">
      <c r="A45" s="30"/>
      <c r="B45" s="2" t="s">
        <v>47</v>
      </c>
      <c r="C45" s="1">
        <v>7</v>
      </c>
      <c r="D45" s="1">
        <v>5</v>
      </c>
      <c r="E45" s="1">
        <v>11</v>
      </c>
      <c r="F45" s="1">
        <v>2</v>
      </c>
      <c r="G45" s="1">
        <v>13</v>
      </c>
      <c r="H45" s="1">
        <v>9</v>
      </c>
      <c r="I45" s="3">
        <v>0.28599999999999998</v>
      </c>
      <c r="J45" s="3">
        <v>-0.308</v>
      </c>
    </row>
    <row r="46" spans="1:10" x14ac:dyDescent="0.25">
      <c r="A46" s="30"/>
      <c r="B46" s="2" t="s">
        <v>48</v>
      </c>
      <c r="C46" s="1">
        <v>6</v>
      </c>
      <c r="D46" s="1">
        <v>12</v>
      </c>
      <c r="E46" s="1">
        <v>9</v>
      </c>
      <c r="F46" s="1">
        <v>7</v>
      </c>
      <c r="G46" s="1">
        <v>16</v>
      </c>
      <c r="H46" s="1">
        <v>7</v>
      </c>
      <c r="I46" s="3">
        <v>0.16700000000000001</v>
      </c>
      <c r="J46" s="3">
        <v>-0.56299999999999994</v>
      </c>
    </row>
    <row r="47" spans="1:10" x14ac:dyDescent="0.25">
      <c r="A47" s="31"/>
      <c r="B47" s="2" t="s">
        <v>49</v>
      </c>
      <c r="C47" s="1">
        <v>12</v>
      </c>
      <c r="D47" s="1">
        <v>7</v>
      </c>
      <c r="E47" s="1">
        <v>17</v>
      </c>
      <c r="F47" s="1">
        <v>15</v>
      </c>
      <c r="G47" s="1">
        <v>24</v>
      </c>
      <c r="H47" s="1">
        <v>19</v>
      </c>
      <c r="I47" s="3">
        <v>0.58299999999999996</v>
      </c>
      <c r="J47" s="3">
        <v>-0.20799999999999999</v>
      </c>
    </row>
    <row r="48" spans="1:10" x14ac:dyDescent="0.25">
      <c r="A48" s="29" t="s">
        <v>314</v>
      </c>
      <c r="B48" s="2" t="s">
        <v>51</v>
      </c>
      <c r="C48" s="1">
        <v>8</v>
      </c>
      <c r="D48" s="1">
        <v>5</v>
      </c>
      <c r="E48" s="1">
        <v>2</v>
      </c>
      <c r="F48" s="1">
        <v>6</v>
      </c>
      <c r="G48" s="1">
        <v>6</v>
      </c>
      <c r="H48" s="1">
        <v>10</v>
      </c>
      <c r="I48" s="3">
        <v>0.25</v>
      </c>
      <c r="J48" s="3">
        <v>0.66700000000000004</v>
      </c>
    </row>
    <row r="49" spans="1:10" x14ac:dyDescent="0.25">
      <c r="A49" s="30"/>
      <c r="B49" s="2" t="s">
        <v>52</v>
      </c>
      <c r="C49" s="1">
        <v>9</v>
      </c>
      <c r="D49" s="1">
        <v>3</v>
      </c>
      <c r="E49" s="1">
        <v>1</v>
      </c>
      <c r="F49" s="1">
        <v>4</v>
      </c>
      <c r="G49" s="1">
        <v>5</v>
      </c>
      <c r="H49" s="1">
        <v>10</v>
      </c>
      <c r="I49" s="3">
        <v>0.111</v>
      </c>
      <c r="J49" s="3">
        <v>1</v>
      </c>
    </row>
    <row r="50" spans="1:10" x14ac:dyDescent="0.25">
      <c r="A50" s="30"/>
      <c r="B50" s="2" t="s">
        <v>53</v>
      </c>
      <c r="C50" s="1">
        <v>5</v>
      </c>
      <c r="D50" s="1">
        <v>3</v>
      </c>
      <c r="E50" s="1">
        <v>5</v>
      </c>
      <c r="F50" s="1">
        <v>4</v>
      </c>
      <c r="G50" s="1">
        <v>7</v>
      </c>
      <c r="H50" s="1">
        <v>5</v>
      </c>
      <c r="I50" s="3">
        <v>0</v>
      </c>
      <c r="J50" s="3">
        <v>-0.28599999999999998</v>
      </c>
    </row>
    <row r="51" spans="1:10" x14ac:dyDescent="0.25">
      <c r="A51" s="30"/>
      <c r="B51" s="2" t="s">
        <v>54</v>
      </c>
      <c r="C51" s="1">
        <v>17</v>
      </c>
      <c r="D51" s="1">
        <v>14</v>
      </c>
      <c r="E51" s="1">
        <v>15</v>
      </c>
      <c r="F51" s="1">
        <v>15</v>
      </c>
      <c r="G51" s="1">
        <v>20</v>
      </c>
      <c r="H51" s="1">
        <v>26</v>
      </c>
      <c r="I51" s="3">
        <v>0.52900000000000003</v>
      </c>
      <c r="J51" s="3">
        <v>0.3</v>
      </c>
    </row>
    <row r="52" spans="1:10" x14ac:dyDescent="0.25">
      <c r="A52" s="30"/>
      <c r="B52" s="2" t="s">
        <v>55</v>
      </c>
      <c r="C52" s="1">
        <v>51</v>
      </c>
      <c r="D52" s="1">
        <v>64</v>
      </c>
      <c r="E52" s="1">
        <v>50</v>
      </c>
      <c r="F52" s="1">
        <v>34</v>
      </c>
      <c r="G52" s="1">
        <v>50</v>
      </c>
      <c r="H52" s="1">
        <v>51</v>
      </c>
      <c r="I52" s="3">
        <v>0</v>
      </c>
      <c r="J52" s="3">
        <v>0.02</v>
      </c>
    </row>
    <row r="53" spans="1:10" x14ac:dyDescent="0.25">
      <c r="A53" s="30"/>
      <c r="B53" s="2" t="s">
        <v>56</v>
      </c>
      <c r="C53" s="1">
        <v>6</v>
      </c>
      <c r="D53" s="1">
        <v>15</v>
      </c>
      <c r="E53" s="1">
        <v>14</v>
      </c>
      <c r="F53" s="1">
        <v>10</v>
      </c>
      <c r="G53" s="1">
        <v>16</v>
      </c>
      <c r="H53" s="1">
        <v>13</v>
      </c>
      <c r="I53" s="3">
        <v>1.167</v>
      </c>
      <c r="J53" s="3">
        <v>-0.188</v>
      </c>
    </row>
    <row r="54" spans="1:10" x14ac:dyDescent="0.25">
      <c r="A54" s="30"/>
      <c r="B54" s="2" t="s">
        <v>57</v>
      </c>
      <c r="C54" s="1">
        <v>103</v>
      </c>
      <c r="D54" s="1">
        <v>113</v>
      </c>
      <c r="E54" s="1">
        <v>89</v>
      </c>
      <c r="F54" s="1">
        <v>118</v>
      </c>
      <c r="G54" s="1">
        <v>104</v>
      </c>
      <c r="H54" s="1">
        <v>103</v>
      </c>
      <c r="I54" s="3">
        <v>0</v>
      </c>
      <c r="J54" s="3">
        <v>-0.01</v>
      </c>
    </row>
    <row r="55" spans="1:10" x14ac:dyDescent="0.25">
      <c r="A55" s="30"/>
      <c r="B55" s="2" t="s">
        <v>58</v>
      </c>
      <c r="C55" s="1">
        <v>8</v>
      </c>
      <c r="D55" s="1">
        <v>10</v>
      </c>
      <c r="E55" s="1">
        <v>8</v>
      </c>
      <c r="F55" s="1">
        <v>13</v>
      </c>
      <c r="G55" s="1">
        <v>15</v>
      </c>
      <c r="H55" s="1">
        <v>11</v>
      </c>
      <c r="I55" s="3">
        <v>0.375</v>
      </c>
      <c r="J55" s="3">
        <v>-0.26700000000000002</v>
      </c>
    </row>
    <row r="56" spans="1:10" x14ac:dyDescent="0.25">
      <c r="A56" s="30"/>
      <c r="B56" s="2" t="s">
        <v>59</v>
      </c>
      <c r="C56" s="1">
        <v>8</v>
      </c>
      <c r="D56" s="1">
        <v>9</v>
      </c>
      <c r="E56" s="1">
        <v>4</v>
      </c>
      <c r="F56" s="1">
        <v>10</v>
      </c>
      <c r="G56" s="1">
        <v>11</v>
      </c>
      <c r="H56" s="1">
        <v>6</v>
      </c>
      <c r="I56" s="3">
        <v>-0.25</v>
      </c>
      <c r="J56" s="3">
        <v>-0.45500000000000002</v>
      </c>
    </row>
    <row r="57" spans="1:10" x14ac:dyDescent="0.25">
      <c r="A57" s="30"/>
      <c r="B57" s="2" t="s">
        <v>60</v>
      </c>
      <c r="C57" s="1">
        <v>5</v>
      </c>
      <c r="D57" s="1">
        <v>4</v>
      </c>
      <c r="E57" s="1">
        <v>6</v>
      </c>
      <c r="F57" s="1">
        <v>11</v>
      </c>
      <c r="G57" s="1">
        <v>7</v>
      </c>
      <c r="H57" s="1">
        <v>12</v>
      </c>
      <c r="I57" s="3">
        <v>1.4</v>
      </c>
      <c r="J57" s="3">
        <v>0.71399999999999997</v>
      </c>
    </row>
    <row r="58" spans="1:10" x14ac:dyDescent="0.25">
      <c r="A58" s="30"/>
      <c r="B58" s="2" t="s">
        <v>61</v>
      </c>
      <c r="C58" s="1">
        <v>7</v>
      </c>
      <c r="D58" s="1">
        <v>9</v>
      </c>
      <c r="E58" s="1">
        <v>17</v>
      </c>
      <c r="F58" s="1">
        <v>7</v>
      </c>
      <c r="G58" s="1">
        <v>16</v>
      </c>
      <c r="H58" s="1">
        <v>22</v>
      </c>
      <c r="I58" s="3">
        <v>2.1429999999999998</v>
      </c>
      <c r="J58" s="3">
        <v>0.375</v>
      </c>
    </row>
    <row r="59" spans="1:10" x14ac:dyDescent="0.25">
      <c r="A59" s="30"/>
      <c r="B59" s="2" t="s">
        <v>62</v>
      </c>
      <c r="C59" s="1">
        <v>14</v>
      </c>
      <c r="D59" s="1">
        <v>6</v>
      </c>
      <c r="E59" s="1">
        <v>16</v>
      </c>
      <c r="F59" s="1">
        <v>25</v>
      </c>
      <c r="G59" s="1">
        <v>31</v>
      </c>
      <c r="H59" s="1">
        <v>21</v>
      </c>
      <c r="I59" s="3">
        <v>0.5</v>
      </c>
      <c r="J59" s="3">
        <v>-0.32300000000000001</v>
      </c>
    </row>
    <row r="60" spans="1:10" x14ac:dyDescent="0.25">
      <c r="A60" s="30"/>
      <c r="B60" s="2" t="s">
        <v>63</v>
      </c>
      <c r="C60" s="1">
        <v>3</v>
      </c>
      <c r="D60" s="1">
        <v>2</v>
      </c>
      <c r="E60" s="1">
        <v>4</v>
      </c>
      <c r="F60" s="1">
        <v>6</v>
      </c>
      <c r="G60" s="1">
        <v>3</v>
      </c>
      <c r="H60" s="1">
        <v>4</v>
      </c>
      <c r="I60" s="3">
        <v>0.33300000000000002</v>
      </c>
      <c r="J60" s="3">
        <v>0.33300000000000002</v>
      </c>
    </row>
    <row r="61" spans="1:10" x14ac:dyDescent="0.25">
      <c r="A61" s="30"/>
      <c r="B61" s="2" t="s">
        <v>64</v>
      </c>
      <c r="C61" s="1">
        <v>47</v>
      </c>
      <c r="D61" s="1">
        <v>34</v>
      </c>
      <c r="E61" s="1">
        <v>25</v>
      </c>
      <c r="F61" s="1">
        <v>43</v>
      </c>
      <c r="G61" s="1">
        <v>50</v>
      </c>
      <c r="H61" s="1">
        <v>50</v>
      </c>
      <c r="I61" s="3">
        <v>6.4000000000000001E-2</v>
      </c>
      <c r="J61" s="3">
        <v>0</v>
      </c>
    </row>
    <row r="62" spans="1:10" x14ac:dyDescent="0.25">
      <c r="A62" s="30"/>
      <c r="B62" s="2" t="s">
        <v>65</v>
      </c>
      <c r="C62" s="1">
        <v>9</v>
      </c>
      <c r="D62" s="1">
        <v>12</v>
      </c>
      <c r="E62" s="1">
        <v>7</v>
      </c>
      <c r="F62" s="1">
        <v>7</v>
      </c>
      <c r="G62" s="1">
        <v>6</v>
      </c>
      <c r="H62" s="1">
        <v>10</v>
      </c>
      <c r="I62" s="3">
        <v>0.111</v>
      </c>
      <c r="J62" s="3">
        <v>0.66700000000000004</v>
      </c>
    </row>
    <row r="63" spans="1:10" x14ac:dyDescent="0.25">
      <c r="A63" s="30"/>
      <c r="B63" s="2" t="s">
        <v>66</v>
      </c>
      <c r="C63" s="1">
        <v>14</v>
      </c>
      <c r="D63" s="1">
        <v>22</v>
      </c>
      <c r="E63" s="1">
        <v>28</v>
      </c>
      <c r="F63" s="1">
        <v>22</v>
      </c>
      <c r="G63" s="1">
        <v>27</v>
      </c>
      <c r="H63" s="1">
        <v>23</v>
      </c>
      <c r="I63" s="3">
        <v>0.64300000000000002</v>
      </c>
      <c r="J63" s="3">
        <v>-0.14799999999999999</v>
      </c>
    </row>
    <row r="64" spans="1:10" x14ac:dyDescent="0.25">
      <c r="A64" s="30"/>
      <c r="B64" s="2" t="s">
        <v>67</v>
      </c>
      <c r="C64" s="1">
        <v>1</v>
      </c>
      <c r="D64" s="1">
        <v>2</v>
      </c>
      <c r="E64" s="1">
        <v>5</v>
      </c>
      <c r="F64" s="1">
        <v>4</v>
      </c>
      <c r="G64" s="1">
        <v>5</v>
      </c>
      <c r="H64" s="1">
        <v>7</v>
      </c>
      <c r="I64" s="3">
        <v>6</v>
      </c>
      <c r="J64" s="3">
        <v>0.4</v>
      </c>
    </row>
    <row r="65" spans="1:10" x14ac:dyDescent="0.25">
      <c r="A65" s="30"/>
      <c r="B65" s="2" t="s">
        <v>68</v>
      </c>
      <c r="C65" s="1">
        <v>7</v>
      </c>
      <c r="D65" s="1">
        <v>6</v>
      </c>
      <c r="E65" s="1">
        <v>5</v>
      </c>
      <c r="F65" s="1">
        <v>11</v>
      </c>
      <c r="G65" s="1">
        <v>5</v>
      </c>
      <c r="H65" s="1">
        <v>5</v>
      </c>
      <c r="I65" s="3">
        <v>-0.28599999999999998</v>
      </c>
      <c r="J65" s="3">
        <v>0</v>
      </c>
    </row>
    <row r="66" spans="1:10" x14ac:dyDescent="0.25">
      <c r="A66" s="30"/>
      <c r="B66" s="2" t="s">
        <v>69</v>
      </c>
      <c r="C66" s="1">
        <v>30</v>
      </c>
      <c r="D66" s="1">
        <v>31</v>
      </c>
      <c r="E66" s="1">
        <v>25</v>
      </c>
      <c r="F66" s="1">
        <v>20</v>
      </c>
      <c r="G66" s="1">
        <v>26</v>
      </c>
      <c r="H66" s="1">
        <v>42</v>
      </c>
      <c r="I66" s="3">
        <v>0.4</v>
      </c>
      <c r="J66" s="3">
        <v>0.61499999999999999</v>
      </c>
    </row>
    <row r="67" spans="1:10" x14ac:dyDescent="0.25">
      <c r="A67" s="31"/>
      <c r="B67" s="2" t="s">
        <v>70</v>
      </c>
      <c r="C67" s="1">
        <v>5</v>
      </c>
      <c r="D67" s="1">
        <v>7</v>
      </c>
      <c r="E67" s="1">
        <v>9</v>
      </c>
      <c r="F67" s="1">
        <v>5</v>
      </c>
      <c r="G67" s="1">
        <v>12</v>
      </c>
      <c r="H67" s="1">
        <v>8</v>
      </c>
      <c r="I67" s="3">
        <v>0.6</v>
      </c>
      <c r="J67" s="3">
        <v>-0.33300000000000002</v>
      </c>
    </row>
    <row r="68" spans="1:10" x14ac:dyDescent="0.25">
      <c r="A68" s="29" t="s">
        <v>315</v>
      </c>
      <c r="B68" s="2" t="s">
        <v>73</v>
      </c>
      <c r="C68" s="1">
        <v>15</v>
      </c>
      <c r="D68" s="1">
        <v>24</v>
      </c>
      <c r="E68" s="1">
        <v>23</v>
      </c>
      <c r="F68" s="1">
        <v>20</v>
      </c>
      <c r="G68" s="1">
        <v>24</v>
      </c>
      <c r="H68" s="1">
        <v>20</v>
      </c>
      <c r="I68" s="3">
        <v>0.33300000000000002</v>
      </c>
      <c r="J68" s="3">
        <v>-0.16700000000000001</v>
      </c>
    </row>
    <row r="69" spans="1:10" x14ac:dyDescent="0.25">
      <c r="A69" s="30"/>
      <c r="B69" s="2" t="s">
        <v>74</v>
      </c>
      <c r="C69" s="1">
        <v>8</v>
      </c>
      <c r="D69" s="1">
        <v>8</v>
      </c>
      <c r="E69" s="1">
        <v>8</v>
      </c>
      <c r="F69" s="1">
        <v>12</v>
      </c>
      <c r="G69" s="1">
        <v>15</v>
      </c>
      <c r="H69" s="1">
        <v>8</v>
      </c>
      <c r="I69" s="3">
        <v>0</v>
      </c>
      <c r="J69" s="3">
        <v>-0.46700000000000003</v>
      </c>
    </row>
    <row r="70" spans="1:10" x14ac:dyDescent="0.25">
      <c r="A70" s="30"/>
      <c r="B70" s="2" t="s">
        <v>75</v>
      </c>
      <c r="C70" s="1">
        <v>6</v>
      </c>
      <c r="D70" s="1">
        <v>5</v>
      </c>
      <c r="E70" s="1">
        <v>14</v>
      </c>
      <c r="F70" s="1">
        <v>8</v>
      </c>
      <c r="G70" s="1">
        <v>11</v>
      </c>
      <c r="H70" s="1">
        <v>16</v>
      </c>
      <c r="I70" s="3">
        <v>1.667</v>
      </c>
      <c r="J70" s="3">
        <v>0.45500000000000002</v>
      </c>
    </row>
    <row r="71" spans="1:10" x14ac:dyDescent="0.25">
      <c r="A71" s="30"/>
      <c r="B71" s="2" t="s">
        <v>76</v>
      </c>
      <c r="C71" s="1">
        <v>15</v>
      </c>
      <c r="D71" s="1">
        <v>14</v>
      </c>
      <c r="E71" s="1">
        <v>18</v>
      </c>
      <c r="F71" s="1">
        <v>13</v>
      </c>
      <c r="G71" s="1">
        <v>21</v>
      </c>
      <c r="H71" s="1">
        <v>11</v>
      </c>
      <c r="I71" s="3">
        <v>-0.26700000000000002</v>
      </c>
      <c r="J71" s="3">
        <v>-0.47599999999999998</v>
      </c>
    </row>
    <row r="72" spans="1:10" x14ac:dyDescent="0.25">
      <c r="A72" s="30"/>
      <c r="B72" s="2" t="s">
        <v>77</v>
      </c>
      <c r="C72" s="1">
        <v>17</v>
      </c>
      <c r="D72" s="1">
        <v>21</v>
      </c>
      <c r="E72" s="1">
        <v>14</v>
      </c>
      <c r="F72" s="1">
        <v>15</v>
      </c>
      <c r="G72" s="1">
        <v>19</v>
      </c>
      <c r="H72" s="1">
        <v>25</v>
      </c>
      <c r="I72" s="3">
        <v>0.47099999999999997</v>
      </c>
      <c r="J72" s="3">
        <v>0.316</v>
      </c>
    </row>
    <row r="73" spans="1:10" x14ac:dyDescent="0.25">
      <c r="A73" s="30"/>
      <c r="B73" s="2" t="s">
        <v>78</v>
      </c>
      <c r="C73" s="1">
        <v>13</v>
      </c>
      <c r="D73" s="1">
        <v>8</v>
      </c>
      <c r="E73" s="1">
        <v>6</v>
      </c>
      <c r="F73" s="1">
        <v>5</v>
      </c>
      <c r="G73" s="1">
        <v>6</v>
      </c>
      <c r="H73" s="1">
        <v>8</v>
      </c>
      <c r="I73" s="3">
        <v>-0.38500000000000001</v>
      </c>
      <c r="J73" s="3">
        <v>0.33300000000000002</v>
      </c>
    </row>
    <row r="74" spans="1:10" x14ac:dyDescent="0.25">
      <c r="A74" s="30"/>
      <c r="B74" s="2" t="s">
        <v>79</v>
      </c>
      <c r="C74" s="1">
        <v>8</v>
      </c>
      <c r="D74" s="1">
        <v>7</v>
      </c>
      <c r="E74" s="1">
        <v>4</v>
      </c>
      <c r="F74" s="1">
        <v>6</v>
      </c>
      <c r="G74" s="1">
        <v>8</v>
      </c>
      <c r="H74" s="1">
        <v>10</v>
      </c>
      <c r="I74" s="3">
        <v>0.25</v>
      </c>
      <c r="J74" s="3">
        <v>0.25</v>
      </c>
    </row>
    <row r="75" spans="1:10" x14ac:dyDescent="0.25">
      <c r="A75" s="30"/>
      <c r="B75" s="2" t="s">
        <v>80</v>
      </c>
      <c r="C75" s="1">
        <v>8</v>
      </c>
      <c r="D75" s="1">
        <v>9</v>
      </c>
      <c r="E75" s="1">
        <v>6</v>
      </c>
      <c r="F75" s="1">
        <v>9</v>
      </c>
      <c r="G75" s="1">
        <v>12</v>
      </c>
      <c r="H75" s="1">
        <v>15</v>
      </c>
      <c r="I75" s="3">
        <v>0.875</v>
      </c>
      <c r="J75" s="3">
        <v>0.25</v>
      </c>
    </row>
    <row r="76" spans="1:10" x14ac:dyDescent="0.25">
      <c r="A76" s="30"/>
      <c r="B76" s="2" t="s">
        <v>81</v>
      </c>
      <c r="C76" s="1">
        <v>9</v>
      </c>
      <c r="D76" s="1">
        <v>5</v>
      </c>
      <c r="E76" s="1">
        <v>5</v>
      </c>
      <c r="F76" s="1">
        <v>6</v>
      </c>
      <c r="G76" s="1">
        <v>3</v>
      </c>
      <c r="H76" s="1">
        <v>8</v>
      </c>
      <c r="I76" s="3">
        <v>-0.111</v>
      </c>
      <c r="J76" s="3">
        <v>1.667</v>
      </c>
    </row>
    <row r="77" spans="1:10" x14ac:dyDescent="0.25">
      <c r="A77" s="30"/>
      <c r="B77" s="2" t="s">
        <v>82</v>
      </c>
      <c r="C77" s="1">
        <v>20</v>
      </c>
      <c r="D77" s="1">
        <v>22</v>
      </c>
      <c r="E77" s="1">
        <v>15</v>
      </c>
      <c r="F77" s="1">
        <v>14</v>
      </c>
      <c r="G77" s="1">
        <v>25</v>
      </c>
      <c r="H77" s="1">
        <v>24</v>
      </c>
      <c r="I77" s="3">
        <v>0.2</v>
      </c>
      <c r="J77" s="3">
        <v>-0.04</v>
      </c>
    </row>
    <row r="78" spans="1:10" x14ac:dyDescent="0.25">
      <c r="A78" s="30"/>
      <c r="B78" s="2" t="s">
        <v>83</v>
      </c>
      <c r="C78" s="1">
        <v>3</v>
      </c>
      <c r="D78" s="1">
        <v>3</v>
      </c>
      <c r="E78" s="1">
        <v>1</v>
      </c>
      <c r="F78" s="1">
        <v>3</v>
      </c>
      <c r="G78" s="1">
        <v>4</v>
      </c>
      <c r="H78" s="1">
        <v>6</v>
      </c>
      <c r="I78" s="3">
        <v>1</v>
      </c>
      <c r="J78" s="3">
        <v>0.5</v>
      </c>
    </row>
    <row r="79" spans="1:10" x14ac:dyDescent="0.25">
      <c r="A79" s="30"/>
      <c r="B79" s="2" t="s">
        <v>84</v>
      </c>
      <c r="C79" s="1">
        <v>10</v>
      </c>
      <c r="D79" s="1">
        <v>7</v>
      </c>
      <c r="E79" s="1">
        <v>13</v>
      </c>
      <c r="F79" s="1">
        <v>9</v>
      </c>
      <c r="G79" s="1">
        <v>15</v>
      </c>
      <c r="H79" s="1">
        <v>10</v>
      </c>
      <c r="I79" s="3">
        <v>0</v>
      </c>
      <c r="J79" s="3">
        <v>-0.33300000000000002</v>
      </c>
    </row>
    <row r="80" spans="1:10" x14ac:dyDescent="0.25">
      <c r="A80" s="30"/>
      <c r="B80" s="2" t="s">
        <v>85</v>
      </c>
      <c r="C80" s="1">
        <v>14</v>
      </c>
      <c r="D80" s="1">
        <v>20</v>
      </c>
      <c r="E80" s="1">
        <v>12</v>
      </c>
      <c r="F80" s="1">
        <v>19</v>
      </c>
      <c r="G80" s="1">
        <v>17</v>
      </c>
      <c r="H80" s="1">
        <v>8</v>
      </c>
      <c r="I80" s="3">
        <v>-0.42899999999999999</v>
      </c>
      <c r="J80" s="3">
        <v>-0.52900000000000003</v>
      </c>
    </row>
    <row r="81" spans="1:10" x14ac:dyDescent="0.25">
      <c r="A81" s="30"/>
      <c r="B81" s="2" t="s">
        <v>86</v>
      </c>
      <c r="C81" s="1">
        <v>8</v>
      </c>
      <c r="D81" s="1">
        <v>4</v>
      </c>
      <c r="E81" s="1">
        <v>5</v>
      </c>
      <c r="F81" s="1">
        <v>4</v>
      </c>
      <c r="G81" s="1">
        <v>9</v>
      </c>
      <c r="H81" s="1">
        <v>13</v>
      </c>
      <c r="I81" s="3">
        <v>0.625</v>
      </c>
      <c r="J81" s="3">
        <v>0.44400000000000001</v>
      </c>
    </row>
    <row r="82" spans="1:10" x14ac:dyDescent="0.25">
      <c r="A82" s="30"/>
      <c r="B82" s="2" t="s">
        <v>87</v>
      </c>
      <c r="C82" s="1">
        <v>20</v>
      </c>
      <c r="D82" s="1">
        <v>17</v>
      </c>
      <c r="E82" s="1">
        <v>15</v>
      </c>
      <c r="F82" s="1">
        <v>21</v>
      </c>
      <c r="G82" s="1">
        <v>29</v>
      </c>
      <c r="H82" s="1">
        <v>32</v>
      </c>
      <c r="I82" s="3">
        <v>0.6</v>
      </c>
      <c r="J82" s="3">
        <v>0.10299999999999999</v>
      </c>
    </row>
    <row r="83" spans="1:10" x14ac:dyDescent="0.25">
      <c r="A83" s="30"/>
      <c r="B83" s="2" t="s">
        <v>88</v>
      </c>
      <c r="C83" s="1">
        <v>12</v>
      </c>
      <c r="D83" s="1">
        <v>22</v>
      </c>
      <c r="E83" s="1">
        <v>8</v>
      </c>
      <c r="F83" s="1">
        <v>14</v>
      </c>
      <c r="G83" s="1">
        <v>25</v>
      </c>
      <c r="H83" s="1">
        <v>23</v>
      </c>
      <c r="I83" s="3">
        <v>0.91700000000000004</v>
      </c>
      <c r="J83" s="3">
        <v>-0.08</v>
      </c>
    </row>
    <row r="84" spans="1:10" x14ac:dyDescent="0.25">
      <c r="A84" s="30"/>
      <c r="B84" s="2" t="s">
        <v>89</v>
      </c>
      <c r="C84" s="1">
        <v>5</v>
      </c>
      <c r="D84" s="1">
        <v>4</v>
      </c>
      <c r="E84" s="1">
        <v>4</v>
      </c>
      <c r="F84" s="1">
        <v>9</v>
      </c>
      <c r="G84" s="1">
        <v>6</v>
      </c>
      <c r="H84" s="1">
        <v>7</v>
      </c>
      <c r="I84" s="3">
        <v>0.4</v>
      </c>
      <c r="J84" s="3">
        <v>0.16700000000000001</v>
      </c>
    </row>
    <row r="85" spans="1:10" x14ac:dyDescent="0.25">
      <c r="A85" s="31"/>
      <c r="B85" s="2" t="s">
        <v>90</v>
      </c>
      <c r="C85" s="1">
        <v>32</v>
      </c>
      <c r="D85" s="1">
        <v>19</v>
      </c>
      <c r="E85" s="1">
        <v>25</v>
      </c>
      <c r="F85" s="1">
        <v>20</v>
      </c>
      <c r="G85" s="1">
        <v>25</v>
      </c>
      <c r="H85" s="1">
        <v>19</v>
      </c>
      <c r="I85" s="3">
        <v>-0.40600000000000003</v>
      </c>
      <c r="J85" s="3">
        <v>-0.24</v>
      </c>
    </row>
    <row r="86" spans="1:10" x14ac:dyDescent="0.25">
      <c r="A86" s="23" t="s">
        <v>91</v>
      </c>
      <c r="B86" s="25"/>
      <c r="C86" s="1">
        <v>2580</v>
      </c>
      <c r="D86" s="1">
        <v>2837</v>
      </c>
      <c r="E86" s="1">
        <v>2496</v>
      </c>
      <c r="F86" s="1">
        <v>2678</v>
      </c>
      <c r="G86" s="1">
        <v>3311</v>
      </c>
      <c r="H86" s="1">
        <v>3269</v>
      </c>
      <c r="I86" s="3">
        <v>0.27</v>
      </c>
      <c r="J86" s="3">
        <v>-0.01</v>
      </c>
    </row>
  </sheetData>
  <mergeCells count="12">
    <mergeCell ref="A86:B86"/>
    <mergeCell ref="C5:H5"/>
    <mergeCell ref="I5:I6"/>
    <mergeCell ref="J5:J6"/>
    <mergeCell ref="C6:H6"/>
    <mergeCell ref="B5:B7"/>
    <mergeCell ref="A5:A7"/>
    <mergeCell ref="A8:A13"/>
    <mergeCell ref="A14:A25"/>
    <mergeCell ref="A26:A47"/>
    <mergeCell ref="A48:A67"/>
    <mergeCell ref="A68:A85"/>
  </mergeCells>
  <hyperlinks>
    <hyperlink ref="B1" location="Índice!A1" display="ÍNDICE" xr:uid="{B781BD41-0D9C-4659-AAA0-AB2CDDC41FF2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622C9-BBFE-41A2-A63B-891306885AB4}">
  <dimension ref="A1:AD88"/>
  <sheetViews>
    <sheetView zoomScaleNormal="100" workbookViewId="0">
      <selection activeCell="AC20" sqref="AC20"/>
    </sheetView>
  </sheetViews>
  <sheetFormatPr defaultRowHeight="15" x14ac:dyDescent="0.25"/>
  <cols>
    <col min="1" max="1" width="13.85546875" style="4" bestFit="1" customWidth="1"/>
    <col min="2" max="2" width="27.28515625" style="4" bestFit="1" customWidth="1"/>
    <col min="3" max="22" width="5.5703125" style="5" customWidth="1"/>
    <col min="23" max="29" width="5.5703125" customWidth="1"/>
    <col min="30" max="30" width="5.28515625" customWidth="1"/>
  </cols>
  <sheetData>
    <row r="1" spans="1:30" x14ac:dyDescent="0.25">
      <c r="A1" s="6" t="s">
        <v>113</v>
      </c>
      <c r="B1" s="17" t="s">
        <v>256</v>
      </c>
      <c r="W1" s="5"/>
    </row>
    <row r="2" spans="1:30" x14ac:dyDescent="0.25">
      <c r="A2" s="7" t="s">
        <v>117</v>
      </c>
    </row>
    <row r="3" spans="1:30" x14ac:dyDescent="0.25">
      <c r="A3" s="7" t="s">
        <v>257</v>
      </c>
    </row>
    <row r="4" spans="1:30" x14ac:dyDescent="0.25">
      <c r="A4" s="7"/>
    </row>
    <row r="5" spans="1:30" x14ac:dyDescent="0.25">
      <c r="A5" s="26" t="s">
        <v>0</v>
      </c>
      <c r="B5" s="26" t="s">
        <v>1</v>
      </c>
      <c r="C5" s="28" t="s">
        <v>117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</row>
    <row r="6" spans="1:30" x14ac:dyDescent="0.25">
      <c r="A6" s="26"/>
      <c r="B6" s="26"/>
      <c r="C6" s="1">
        <v>1996</v>
      </c>
      <c r="D6" s="1">
        <v>1997</v>
      </c>
      <c r="E6" s="1">
        <v>1998</v>
      </c>
      <c r="F6" s="1">
        <v>1999</v>
      </c>
      <c r="G6" s="1">
        <v>2000</v>
      </c>
      <c r="H6" s="1">
        <v>2001</v>
      </c>
      <c r="I6" s="1">
        <v>2002</v>
      </c>
      <c r="J6" s="1">
        <v>2003</v>
      </c>
      <c r="K6" s="1">
        <v>2004</v>
      </c>
      <c r="L6" s="1">
        <v>2005</v>
      </c>
      <c r="M6" s="1">
        <v>2006</v>
      </c>
      <c r="N6" s="1">
        <v>2007</v>
      </c>
      <c r="O6" s="1">
        <v>2008</v>
      </c>
      <c r="P6" s="1">
        <v>2009</v>
      </c>
      <c r="Q6" s="1">
        <v>2010</v>
      </c>
      <c r="R6" s="1">
        <v>2011</v>
      </c>
      <c r="S6" s="1">
        <v>2012</v>
      </c>
      <c r="T6" s="1">
        <v>2013</v>
      </c>
      <c r="U6" s="1">
        <v>2014</v>
      </c>
      <c r="V6" s="1">
        <v>2015</v>
      </c>
      <c r="W6" s="1">
        <v>2016</v>
      </c>
      <c r="X6" s="1">
        <v>2017</v>
      </c>
      <c r="Y6" s="1">
        <v>2018</v>
      </c>
      <c r="Z6" s="1">
        <v>2019</v>
      </c>
      <c r="AA6" s="1">
        <v>2020</v>
      </c>
      <c r="AB6" s="1">
        <v>2021</v>
      </c>
      <c r="AC6" s="1">
        <v>2022</v>
      </c>
      <c r="AD6" s="1">
        <v>2023</v>
      </c>
    </row>
    <row r="7" spans="1:30" x14ac:dyDescent="0.25">
      <c r="A7" s="26" t="s">
        <v>8</v>
      </c>
      <c r="B7" s="2" t="s">
        <v>9</v>
      </c>
      <c r="C7" s="1">
        <v>177</v>
      </c>
      <c r="D7" s="1">
        <v>218</v>
      </c>
      <c r="E7" s="1">
        <v>269</v>
      </c>
      <c r="F7" s="1">
        <v>218</v>
      </c>
      <c r="G7" s="1">
        <v>225</v>
      </c>
      <c r="H7" s="1">
        <v>259</v>
      </c>
      <c r="I7" s="1">
        <v>336</v>
      </c>
      <c r="J7" s="1">
        <v>348</v>
      </c>
      <c r="K7" s="1">
        <v>331</v>
      </c>
      <c r="L7" s="1">
        <v>333</v>
      </c>
      <c r="M7" s="1">
        <v>332</v>
      </c>
      <c r="N7" s="1">
        <v>326</v>
      </c>
      <c r="O7" s="1">
        <v>357</v>
      </c>
      <c r="P7" s="1">
        <v>348</v>
      </c>
      <c r="Q7" s="1">
        <v>300</v>
      </c>
      <c r="R7" s="1">
        <v>271</v>
      </c>
      <c r="S7" s="1">
        <v>288</v>
      </c>
      <c r="T7" s="1">
        <v>221</v>
      </c>
      <c r="U7" s="1">
        <v>217</v>
      </c>
      <c r="V7" s="1">
        <v>176</v>
      </c>
      <c r="W7" s="1">
        <v>134</v>
      </c>
      <c r="X7" s="1">
        <v>180</v>
      </c>
      <c r="Y7" s="1">
        <v>156</v>
      </c>
      <c r="Z7" s="1">
        <v>148</v>
      </c>
      <c r="AA7" s="1">
        <v>174</v>
      </c>
      <c r="AB7" s="1">
        <v>138</v>
      </c>
      <c r="AC7" s="1">
        <v>122</v>
      </c>
      <c r="AD7" s="1">
        <v>114</v>
      </c>
    </row>
    <row r="8" spans="1:30" x14ac:dyDescent="0.25">
      <c r="A8" s="26"/>
      <c r="B8" s="2" t="s">
        <v>10</v>
      </c>
      <c r="C8" s="1">
        <v>24</v>
      </c>
      <c r="D8" s="1">
        <v>30</v>
      </c>
      <c r="E8" s="1">
        <v>42</v>
      </c>
      <c r="F8" s="1">
        <v>53</v>
      </c>
      <c r="G8" s="1">
        <v>45</v>
      </c>
      <c r="H8" s="1">
        <v>56</v>
      </c>
      <c r="I8" s="1">
        <v>59</v>
      </c>
      <c r="J8" s="1">
        <v>47</v>
      </c>
      <c r="K8" s="1">
        <v>56</v>
      </c>
      <c r="L8" s="1">
        <v>51</v>
      </c>
      <c r="M8" s="1">
        <v>46</v>
      </c>
      <c r="N8" s="1">
        <v>64</v>
      </c>
      <c r="O8" s="1">
        <v>80</v>
      </c>
      <c r="P8" s="1">
        <v>65</v>
      </c>
      <c r="Q8" s="1">
        <v>61</v>
      </c>
      <c r="R8" s="1">
        <v>61</v>
      </c>
      <c r="S8" s="1">
        <v>49</v>
      </c>
      <c r="T8" s="1">
        <v>46</v>
      </c>
      <c r="U8" s="1">
        <v>43</v>
      </c>
      <c r="V8" s="1">
        <v>38</v>
      </c>
      <c r="W8" s="1">
        <v>36</v>
      </c>
      <c r="X8" s="1">
        <v>35</v>
      </c>
      <c r="Y8" s="1">
        <v>43</v>
      </c>
      <c r="Z8" s="1">
        <v>28</v>
      </c>
      <c r="AA8" s="1">
        <v>37</v>
      </c>
      <c r="AB8" s="1">
        <v>27</v>
      </c>
      <c r="AC8" s="1">
        <v>27</v>
      </c>
      <c r="AD8" s="1">
        <v>21</v>
      </c>
    </row>
    <row r="9" spans="1:30" x14ac:dyDescent="0.25">
      <c r="A9" s="26"/>
      <c r="B9" s="2" t="s">
        <v>11</v>
      </c>
      <c r="C9" s="1">
        <v>225</v>
      </c>
      <c r="D9" s="1">
        <v>297</v>
      </c>
      <c r="E9" s="1">
        <v>375</v>
      </c>
      <c r="F9" s="1">
        <v>347</v>
      </c>
      <c r="G9" s="1">
        <v>312</v>
      </c>
      <c r="H9" s="1">
        <v>334</v>
      </c>
      <c r="I9" s="1">
        <v>434</v>
      </c>
      <c r="J9" s="1">
        <v>395</v>
      </c>
      <c r="K9" s="1">
        <v>416</v>
      </c>
      <c r="L9" s="1">
        <v>347</v>
      </c>
      <c r="M9" s="1">
        <v>360</v>
      </c>
      <c r="N9" s="1">
        <v>373</v>
      </c>
      <c r="O9" s="1">
        <v>431</v>
      </c>
      <c r="P9" s="1">
        <v>395</v>
      </c>
      <c r="Q9" s="1">
        <v>373</v>
      </c>
      <c r="R9" s="1">
        <v>377</v>
      </c>
      <c r="S9" s="1">
        <v>344</v>
      </c>
      <c r="T9" s="1">
        <v>344</v>
      </c>
      <c r="U9" s="1">
        <v>344</v>
      </c>
      <c r="V9" s="1">
        <v>320</v>
      </c>
      <c r="W9" s="1">
        <v>267</v>
      </c>
      <c r="X9" s="1">
        <v>311</v>
      </c>
      <c r="Y9" s="1">
        <v>182</v>
      </c>
      <c r="Z9" s="1">
        <v>143</v>
      </c>
      <c r="AA9" s="1">
        <v>161</v>
      </c>
      <c r="AB9" s="1">
        <v>138</v>
      </c>
      <c r="AC9" s="1">
        <v>135</v>
      </c>
      <c r="AD9" s="1">
        <v>117</v>
      </c>
    </row>
    <row r="10" spans="1:30" x14ac:dyDescent="0.25">
      <c r="A10" s="26"/>
      <c r="B10" s="2" t="s">
        <v>12</v>
      </c>
      <c r="C10" s="1">
        <v>24</v>
      </c>
      <c r="D10" s="1">
        <v>40</v>
      </c>
      <c r="E10" s="1">
        <v>47</v>
      </c>
      <c r="F10" s="1">
        <v>32</v>
      </c>
      <c r="G10" s="1">
        <v>43</v>
      </c>
      <c r="H10" s="1">
        <v>36</v>
      </c>
      <c r="I10" s="1">
        <v>43</v>
      </c>
      <c r="J10" s="1">
        <v>51</v>
      </c>
      <c r="K10" s="1">
        <v>58</v>
      </c>
      <c r="L10" s="1">
        <v>62</v>
      </c>
      <c r="M10" s="1">
        <v>58</v>
      </c>
      <c r="N10" s="1">
        <v>77</v>
      </c>
      <c r="O10" s="1">
        <v>51</v>
      </c>
      <c r="P10" s="1">
        <v>42</v>
      </c>
      <c r="Q10" s="1">
        <v>34</v>
      </c>
      <c r="R10" s="1">
        <v>32</v>
      </c>
      <c r="S10" s="1">
        <v>33</v>
      </c>
      <c r="T10" s="1">
        <v>35</v>
      </c>
      <c r="U10" s="1">
        <v>12</v>
      </c>
      <c r="V10" s="1">
        <v>21</v>
      </c>
      <c r="W10" s="1">
        <v>17</v>
      </c>
      <c r="X10" s="1">
        <v>25</v>
      </c>
      <c r="Y10" s="1">
        <v>10</v>
      </c>
      <c r="Z10" s="1">
        <v>20</v>
      </c>
      <c r="AA10" s="1">
        <v>19</v>
      </c>
      <c r="AB10" s="1">
        <v>15</v>
      </c>
      <c r="AC10" s="1">
        <v>18</v>
      </c>
      <c r="AD10" s="1">
        <v>8</v>
      </c>
    </row>
    <row r="11" spans="1:30" x14ac:dyDescent="0.25">
      <c r="A11" s="26"/>
      <c r="B11" s="2" t="s">
        <v>13</v>
      </c>
      <c r="C11" s="1">
        <v>179</v>
      </c>
      <c r="D11" s="1">
        <v>238</v>
      </c>
      <c r="E11" s="1">
        <v>249</v>
      </c>
      <c r="F11" s="1">
        <v>226</v>
      </c>
      <c r="G11" s="1">
        <v>199</v>
      </c>
      <c r="H11" s="1">
        <v>258</v>
      </c>
      <c r="I11" s="1">
        <v>260</v>
      </c>
      <c r="J11" s="1">
        <v>281</v>
      </c>
      <c r="K11" s="1">
        <v>236</v>
      </c>
      <c r="L11" s="1">
        <v>210</v>
      </c>
      <c r="M11" s="1">
        <v>257</v>
      </c>
      <c r="N11" s="1">
        <v>301</v>
      </c>
      <c r="O11" s="1">
        <v>257</v>
      </c>
      <c r="P11" s="1">
        <v>303</v>
      </c>
      <c r="Q11" s="1">
        <v>244</v>
      </c>
      <c r="R11" s="1">
        <v>222</v>
      </c>
      <c r="S11" s="1">
        <v>216</v>
      </c>
      <c r="T11" s="1">
        <v>205</v>
      </c>
      <c r="U11" s="1">
        <v>229</v>
      </c>
      <c r="V11" s="1">
        <v>174</v>
      </c>
      <c r="W11" s="1">
        <v>156</v>
      </c>
      <c r="X11" s="1">
        <v>162</v>
      </c>
      <c r="Y11" s="1">
        <v>148</v>
      </c>
      <c r="Z11" s="1">
        <v>118</v>
      </c>
      <c r="AA11" s="1">
        <v>146</v>
      </c>
      <c r="AB11" s="1">
        <v>135</v>
      </c>
      <c r="AC11" s="1">
        <v>159</v>
      </c>
      <c r="AD11" s="1">
        <v>119</v>
      </c>
    </row>
    <row r="12" spans="1:30" x14ac:dyDescent="0.25">
      <c r="A12" s="26"/>
      <c r="B12" s="2" t="s">
        <v>14</v>
      </c>
      <c r="C12" s="1">
        <v>223</v>
      </c>
      <c r="D12" s="1">
        <v>277</v>
      </c>
      <c r="E12" s="1">
        <v>287</v>
      </c>
      <c r="F12" s="1">
        <v>293</v>
      </c>
      <c r="G12" s="1">
        <v>231</v>
      </c>
      <c r="H12" s="1">
        <v>187</v>
      </c>
      <c r="I12" s="1">
        <v>164</v>
      </c>
      <c r="J12" s="1">
        <v>157</v>
      </c>
      <c r="K12" s="1">
        <v>191</v>
      </c>
      <c r="L12" s="1">
        <v>195</v>
      </c>
      <c r="M12" s="1">
        <v>225</v>
      </c>
      <c r="N12" s="1">
        <v>173</v>
      </c>
      <c r="O12" s="1">
        <v>167</v>
      </c>
      <c r="P12" s="1">
        <v>155</v>
      </c>
      <c r="Q12" s="1">
        <v>147</v>
      </c>
      <c r="R12" s="1">
        <v>127</v>
      </c>
      <c r="S12" s="1">
        <v>113</v>
      </c>
      <c r="T12" s="1">
        <v>115</v>
      </c>
      <c r="U12" s="1">
        <v>131</v>
      </c>
      <c r="V12" s="1">
        <v>74</v>
      </c>
      <c r="W12" s="1">
        <v>51</v>
      </c>
      <c r="X12" s="1">
        <v>86</v>
      </c>
      <c r="Y12" s="1">
        <v>76</v>
      </c>
      <c r="Z12" s="1">
        <v>73</v>
      </c>
      <c r="AA12" s="1">
        <v>67</v>
      </c>
      <c r="AB12" s="1">
        <v>67</v>
      </c>
      <c r="AC12" s="1">
        <v>70</v>
      </c>
      <c r="AD12" s="1">
        <v>85</v>
      </c>
    </row>
    <row r="13" spans="1:30" x14ac:dyDescent="0.25">
      <c r="A13" s="29" t="s">
        <v>15</v>
      </c>
      <c r="B13" s="2" t="s">
        <v>16</v>
      </c>
      <c r="C13" s="1">
        <v>15</v>
      </c>
      <c r="D13" s="1">
        <v>16</v>
      </c>
      <c r="E13" s="1">
        <v>12</v>
      </c>
      <c r="F13" s="1">
        <v>20</v>
      </c>
      <c r="G13" s="1">
        <v>17</v>
      </c>
      <c r="H13" s="1">
        <v>16</v>
      </c>
      <c r="I13" s="1">
        <v>20</v>
      </c>
      <c r="J13" s="1">
        <v>27</v>
      </c>
      <c r="K13" s="1">
        <v>20</v>
      </c>
      <c r="L13" s="1">
        <v>21</v>
      </c>
      <c r="M13" s="1">
        <v>21</v>
      </c>
      <c r="N13" s="1">
        <v>28</v>
      </c>
      <c r="O13" s="1">
        <v>47</v>
      </c>
      <c r="P13" s="1">
        <v>38</v>
      </c>
      <c r="Q13" s="1">
        <v>43</v>
      </c>
      <c r="R13" s="1">
        <v>44</v>
      </c>
      <c r="S13" s="1">
        <v>38</v>
      </c>
      <c r="T13" s="1">
        <v>39</v>
      </c>
      <c r="U13" s="1">
        <v>31</v>
      </c>
      <c r="V13" s="1">
        <v>34</v>
      </c>
      <c r="W13" s="1">
        <v>39</v>
      </c>
      <c r="X13" s="1">
        <v>47</v>
      </c>
      <c r="Y13" s="1">
        <v>29</v>
      </c>
      <c r="Z13" s="1">
        <v>28</v>
      </c>
      <c r="AA13" s="1">
        <v>18</v>
      </c>
      <c r="AB13" s="1">
        <v>13</v>
      </c>
      <c r="AC13" s="1">
        <v>17</v>
      </c>
      <c r="AD13" s="1">
        <v>21</v>
      </c>
    </row>
    <row r="14" spans="1:30" x14ac:dyDescent="0.25">
      <c r="A14" s="30"/>
      <c r="B14" s="2" t="s">
        <v>17</v>
      </c>
      <c r="C14" s="1">
        <v>11</v>
      </c>
      <c r="D14" s="1">
        <v>5</v>
      </c>
      <c r="E14" s="1">
        <v>6</v>
      </c>
      <c r="F14" s="1">
        <v>12</v>
      </c>
      <c r="G14" s="1">
        <v>24</v>
      </c>
      <c r="H14" s="1">
        <v>18</v>
      </c>
      <c r="I14" s="1">
        <v>13</v>
      </c>
      <c r="J14" s="1">
        <v>17</v>
      </c>
      <c r="K14" s="1">
        <v>19</v>
      </c>
      <c r="L14" s="1">
        <v>14</v>
      </c>
      <c r="M14" s="1">
        <v>11</v>
      </c>
      <c r="N14" s="1">
        <v>16</v>
      </c>
      <c r="O14" s="1">
        <v>14</v>
      </c>
      <c r="P14" s="1">
        <v>20</v>
      </c>
      <c r="Q14" s="1">
        <v>29</v>
      </c>
      <c r="R14" s="1">
        <v>19</v>
      </c>
      <c r="S14" s="1">
        <v>27</v>
      </c>
      <c r="T14" s="1">
        <v>18</v>
      </c>
      <c r="U14" s="1">
        <v>17</v>
      </c>
      <c r="V14" s="1">
        <v>10</v>
      </c>
      <c r="W14" s="1">
        <v>28</v>
      </c>
      <c r="X14" s="1">
        <v>20</v>
      </c>
      <c r="Y14" s="1">
        <v>17</v>
      </c>
      <c r="Z14" s="1">
        <v>18</v>
      </c>
      <c r="AA14" s="1">
        <v>23</v>
      </c>
      <c r="AB14" s="1">
        <v>28</v>
      </c>
      <c r="AC14" s="1">
        <v>11</v>
      </c>
      <c r="AD14" s="1">
        <v>9</v>
      </c>
    </row>
    <row r="15" spans="1:30" x14ac:dyDescent="0.25">
      <c r="A15" s="30"/>
      <c r="B15" s="2" t="s">
        <v>18</v>
      </c>
      <c r="C15" s="1">
        <v>3</v>
      </c>
      <c r="D15" s="1">
        <v>3</v>
      </c>
      <c r="E15" s="1">
        <v>4</v>
      </c>
      <c r="F15" s="1">
        <v>2</v>
      </c>
      <c r="G15" s="1">
        <v>4</v>
      </c>
      <c r="H15" s="1">
        <v>10</v>
      </c>
      <c r="I15" s="1">
        <v>6</v>
      </c>
      <c r="J15" s="1">
        <v>8</v>
      </c>
      <c r="K15" s="1">
        <v>8</v>
      </c>
      <c r="L15" s="1">
        <v>9</v>
      </c>
      <c r="M15" s="1">
        <v>9</v>
      </c>
      <c r="N15" s="1">
        <v>12</v>
      </c>
      <c r="O15" s="1">
        <v>9</v>
      </c>
      <c r="P15" s="1">
        <v>7</v>
      </c>
      <c r="Q15" s="1">
        <v>16</v>
      </c>
      <c r="R15" s="1">
        <v>8</v>
      </c>
      <c r="S15" s="1">
        <v>6</v>
      </c>
      <c r="T15" s="1">
        <v>17</v>
      </c>
      <c r="U15" s="1">
        <v>15</v>
      </c>
      <c r="V15" s="1">
        <v>13</v>
      </c>
      <c r="W15" s="1">
        <v>8</v>
      </c>
      <c r="X15" s="1">
        <v>17</v>
      </c>
      <c r="Y15" s="1">
        <v>10</v>
      </c>
      <c r="Z15" s="1">
        <v>4</v>
      </c>
      <c r="AA15" s="1">
        <v>7</v>
      </c>
      <c r="AB15" s="1">
        <v>7</v>
      </c>
      <c r="AC15" s="1">
        <v>3</v>
      </c>
      <c r="AD15" s="1">
        <v>7</v>
      </c>
    </row>
    <row r="16" spans="1:30" x14ac:dyDescent="0.25">
      <c r="A16" s="30"/>
      <c r="B16" s="2" t="s">
        <v>19</v>
      </c>
      <c r="C16" s="1">
        <v>2</v>
      </c>
      <c r="D16" s="1">
        <v>0</v>
      </c>
      <c r="E16" s="1">
        <v>0</v>
      </c>
      <c r="F16" s="1">
        <v>0</v>
      </c>
      <c r="G16" s="1">
        <v>2</v>
      </c>
      <c r="H16" s="1">
        <v>3</v>
      </c>
      <c r="I16" s="1">
        <v>2</v>
      </c>
      <c r="J16" s="1">
        <v>5</v>
      </c>
      <c r="K16" s="1">
        <v>2</v>
      </c>
      <c r="L16" s="1">
        <v>3</v>
      </c>
      <c r="M16" s="1">
        <v>4</v>
      </c>
      <c r="N16" s="1">
        <v>3</v>
      </c>
      <c r="O16" s="1">
        <v>2</v>
      </c>
      <c r="P16" s="1">
        <v>4</v>
      </c>
      <c r="Q16" s="1">
        <v>1</v>
      </c>
      <c r="R16" s="1">
        <v>8</v>
      </c>
      <c r="S16" s="1">
        <v>3</v>
      </c>
      <c r="T16" s="1">
        <v>2</v>
      </c>
      <c r="U16" s="1">
        <v>3</v>
      </c>
      <c r="V16" s="1">
        <v>3</v>
      </c>
      <c r="W16" s="1">
        <v>3</v>
      </c>
      <c r="X16" s="1">
        <v>5</v>
      </c>
      <c r="Y16" s="1">
        <v>2</v>
      </c>
      <c r="Z16" s="1">
        <v>1</v>
      </c>
      <c r="AA16" s="1">
        <v>3</v>
      </c>
      <c r="AB16" s="1">
        <v>0</v>
      </c>
      <c r="AC16" s="1">
        <v>3</v>
      </c>
      <c r="AD16" s="1">
        <v>1</v>
      </c>
    </row>
    <row r="17" spans="1:30" x14ac:dyDescent="0.25">
      <c r="A17" s="30"/>
      <c r="B17" s="2" t="s">
        <v>20</v>
      </c>
      <c r="C17" s="1">
        <v>10</v>
      </c>
      <c r="D17" s="1">
        <v>6</v>
      </c>
      <c r="E17" s="1">
        <v>6</v>
      </c>
      <c r="F17" s="1">
        <v>6</v>
      </c>
      <c r="G17" s="1">
        <v>5</v>
      </c>
      <c r="H17" s="1">
        <v>21</v>
      </c>
      <c r="I17" s="1">
        <v>18</v>
      </c>
      <c r="J17" s="1">
        <v>11</v>
      </c>
      <c r="K17" s="1">
        <v>7</v>
      </c>
      <c r="L17" s="1">
        <v>19</v>
      </c>
      <c r="M17" s="1">
        <v>13</v>
      </c>
      <c r="N17" s="1">
        <v>19</v>
      </c>
      <c r="O17" s="1">
        <v>14</v>
      </c>
      <c r="P17" s="1">
        <v>16</v>
      </c>
      <c r="Q17" s="1">
        <v>27</v>
      </c>
      <c r="R17" s="1">
        <v>15</v>
      </c>
      <c r="S17" s="1">
        <v>21</v>
      </c>
      <c r="T17" s="1">
        <v>13</v>
      </c>
      <c r="U17" s="1">
        <v>27</v>
      </c>
      <c r="V17" s="1">
        <v>25</v>
      </c>
      <c r="W17" s="1">
        <v>24</v>
      </c>
      <c r="X17" s="1">
        <v>31</v>
      </c>
      <c r="Y17" s="1">
        <v>16</v>
      </c>
      <c r="Z17" s="1">
        <v>19</v>
      </c>
      <c r="AA17" s="1">
        <v>24</v>
      </c>
      <c r="AB17" s="1">
        <v>21</v>
      </c>
      <c r="AC17" s="1">
        <v>14</v>
      </c>
      <c r="AD17" s="1">
        <v>18</v>
      </c>
    </row>
    <row r="18" spans="1:30" x14ac:dyDescent="0.25">
      <c r="A18" s="30"/>
      <c r="B18" s="2" t="s">
        <v>21</v>
      </c>
      <c r="C18" s="1">
        <v>1</v>
      </c>
      <c r="D18" s="1">
        <v>0</v>
      </c>
      <c r="E18" s="1">
        <v>2</v>
      </c>
      <c r="F18" s="1">
        <v>2</v>
      </c>
      <c r="G18" s="1">
        <v>0</v>
      </c>
      <c r="H18" s="1">
        <v>2</v>
      </c>
      <c r="I18" s="1">
        <v>2</v>
      </c>
      <c r="J18" s="1">
        <v>4</v>
      </c>
      <c r="K18" s="1">
        <v>2</v>
      </c>
      <c r="L18" s="1">
        <v>3</v>
      </c>
      <c r="M18" s="1">
        <v>1</v>
      </c>
      <c r="N18" s="1">
        <v>5</v>
      </c>
      <c r="O18" s="1">
        <v>2</v>
      </c>
      <c r="P18" s="1">
        <v>8</v>
      </c>
      <c r="Q18" s="1">
        <v>4</v>
      </c>
      <c r="R18" s="1">
        <v>3</v>
      </c>
      <c r="S18" s="1">
        <v>4</v>
      </c>
      <c r="T18" s="1">
        <v>3</v>
      </c>
      <c r="U18" s="1">
        <v>6</v>
      </c>
      <c r="V18" s="1">
        <v>2</v>
      </c>
      <c r="W18" s="1">
        <v>4</v>
      </c>
      <c r="X18" s="1">
        <v>5</v>
      </c>
      <c r="Y18" s="1">
        <v>3</v>
      </c>
      <c r="Z18" s="1">
        <v>6</v>
      </c>
      <c r="AA18" s="1">
        <v>0</v>
      </c>
      <c r="AB18" s="1">
        <v>2</v>
      </c>
      <c r="AC18" s="1">
        <v>3</v>
      </c>
      <c r="AD18" s="1">
        <v>1</v>
      </c>
    </row>
    <row r="19" spans="1:30" x14ac:dyDescent="0.25">
      <c r="A19" s="30"/>
      <c r="B19" s="2" t="s">
        <v>22</v>
      </c>
      <c r="C19" s="1">
        <v>33</v>
      </c>
      <c r="D19" s="1">
        <v>54</v>
      </c>
      <c r="E19" s="1">
        <v>51</v>
      </c>
      <c r="F19" s="1">
        <v>41</v>
      </c>
      <c r="G19" s="1">
        <v>45</v>
      </c>
      <c r="H19" s="1">
        <v>63</v>
      </c>
      <c r="I19" s="1">
        <v>80</v>
      </c>
      <c r="J19" s="1">
        <v>85</v>
      </c>
      <c r="K19" s="1">
        <v>78</v>
      </c>
      <c r="L19" s="1">
        <v>100</v>
      </c>
      <c r="M19" s="1">
        <v>116</v>
      </c>
      <c r="N19" s="1">
        <v>121</v>
      </c>
      <c r="O19" s="1">
        <v>92</v>
      </c>
      <c r="P19" s="1">
        <v>133</v>
      </c>
      <c r="Q19" s="1">
        <v>83</v>
      </c>
      <c r="R19" s="1">
        <v>72</v>
      </c>
      <c r="S19" s="1">
        <v>67</v>
      </c>
      <c r="T19" s="1">
        <v>91</v>
      </c>
      <c r="U19" s="1">
        <v>76</v>
      </c>
      <c r="V19" s="1">
        <v>80</v>
      </c>
      <c r="W19" s="1">
        <v>44</v>
      </c>
      <c r="X19" s="1">
        <v>86</v>
      </c>
      <c r="Y19" s="1">
        <v>70</v>
      </c>
      <c r="Z19" s="1">
        <v>74</v>
      </c>
      <c r="AA19" s="1">
        <v>71</v>
      </c>
      <c r="AB19" s="1">
        <v>76</v>
      </c>
      <c r="AC19" s="1">
        <v>61</v>
      </c>
      <c r="AD19" s="1">
        <v>77</v>
      </c>
    </row>
    <row r="20" spans="1:30" x14ac:dyDescent="0.25">
      <c r="A20" s="30"/>
      <c r="B20" s="2" t="s">
        <v>23</v>
      </c>
      <c r="C20" s="1">
        <v>19</v>
      </c>
      <c r="D20" s="1">
        <v>10</v>
      </c>
      <c r="E20" s="1">
        <v>21</v>
      </c>
      <c r="F20" s="1">
        <v>7</v>
      </c>
      <c r="G20" s="1">
        <v>7</v>
      </c>
      <c r="H20" s="1">
        <v>13</v>
      </c>
      <c r="I20" s="1">
        <v>21</v>
      </c>
      <c r="J20" s="1">
        <v>24</v>
      </c>
      <c r="K20" s="1">
        <v>19</v>
      </c>
      <c r="L20" s="1">
        <v>15</v>
      </c>
      <c r="M20" s="1">
        <v>17</v>
      </c>
      <c r="N20" s="1">
        <v>15</v>
      </c>
      <c r="O20" s="1">
        <v>14</v>
      </c>
      <c r="P20" s="1">
        <v>26</v>
      </c>
      <c r="Q20" s="1">
        <v>26</v>
      </c>
      <c r="R20" s="1">
        <v>22</v>
      </c>
      <c r="S20" s="1">
        <v>11</v>
      </c>
      <c r="T20" s="1">
        <v>9</v>
      </c>
      <c r="U20" s="1">
        <v>13</v>
      </c>
      <c r="V20" s="1">
        <v>16</v>
      </c>
      <c r="W20" s="1">
        <v>9</v>
      </c>
      <c r="X20" s="1">
        <v>8</v>
      </c>
      <c r="Y20" s="1">
        <v>8</v>
      </c>
      <c r="Z20" s="1">
        <v>15</v>
      </c>
      <c r="AA20" s="1">
        <v>15</v>
      </c>
      <c r="AB20" s="1">
        <v>5</v>
      </c>
      <c r="AC20" s="1">
        <v>16</v>
      </c>
      <c r="AD20" s="1">
        <v>20</v>
      </c>
    </row>
    <row r="21" spans="1:30" x14ac:dyDescent="0.25">
      <c r="A21" s="30"/>
      <c r="B21" s="2" t="s">
        <v>24</v>
      </c>
      <c r="C21" s="1">
        <v>0</v>
      </c>
      <c r="D21" s="1">
        <v>1</v>
      </c>
      <c r="E21" s="1">
        <v>0</v>
      </c>
      <c r="F21" s="1">
        <v>0</v>
      </c>
      <c r="G21" s="1">
        <v>1</v>
      </c>
      <c r="H21" s="1">
        <v>0</v>
      </c>
      <c r="I21" s="1">
        <v>2</v>
      </c>
      <c r="J21" s="1">
        <v>3</v>
      </c>
      <c r="K21" s="1">
        <v>4</v>
      </c>
      <c r="L21" s="1">
        <v>4</v>
      </c>
      <c r="M21" s="1">
        <v>3</v>
      </c>
      <c r="N21" s="1">
        <v>7</v>
      </c>
      <c r="O21" s="1">
        <v>3</v>
      </c>
      <c r="P21" s="1">
        <v>7</v>
      </c>
      <c r="Q21" s="1"/>
      <c r="R21" s="1">
        <v>1</v>
      </c>
      <c r="S21" s="1">
        <v>6</v>
      </c>
      <c r="T21" s="1">
        <v>3</v>
      </c>
      <c r="U21" s="1">
        <v>4</v>
      </c>
      <c r="V21" s="1">
        <v>2</v>
      </c>
      <c r="W21" s="1">
        <v>4</v>
      </c>
      <c r="X21" s="1">
        <v>6</v>
      </c>
      <c r="Y21" s="1">
        <v>3</v>
      </c>
      <c r="Z21" s="1">
        <v>0</v>
      </c>
      <c r="AA21" s="1">
        <v>1</v>
      </c>
      <c r="AB21" s="1">
        <v>4</v>
      </c>
      <c r="AC21" s="1">
        <v>5</v>
      </c>
      <c r="AD21" s="1">
        <v>3</v>
      </c>
    </row>
    <row r="22" spans="1:30" x14ac:dyDescent="0.25">
      <c r="A22" s="30"/>
      <c r="B22" s="2" t="s">
        <v>25</v>
      </c>
      <c r="C22" s="1">
        <v>26</v>
      </c>
      <c r="D22" s="1">
        <v>18</v>
      </c>
      <c r="E22" s="1">
        <v>28</v>
      </c>
      <c r="F22" s="1">
        <v>24</v>
      </c>
      <c r="G22" s="1">
        <v>24</v>
      </c>
      <c r="H22" s="1">
        <v>24</v>
      </c>
      <c r="I22" s="1">
        <v>25</v>
      </c>
      <c r="J22" s="1">
        <v>28</v>
      </c>
      <c r="K22" s="1">
        <v>36</v>
      </c>
      <c r="L22" s="1">
        <v>38</v>
      </c>
      <c r="M22" s="1">
        <v>42</v>
      </c>
      <c r="N22" s="1">
        <v>57</v>
      </c>
      <c r="O22" s="1">
        <v>63</v>
      </c>
      <c r="P22" s="1">
        <v>84</v>
      </c>
      <c r="Q22" s="1">
        <v>76</v>
      </c>
      <c r="R22" s="1">
        <v>53</v>
      </c>
      <c r="S22" s="1">
        <v>76</v>
      </c>
      <c r="T22" s="1">
        <v>63</v>
      </c>
      <c r="U22" s="1">
        <v>54</v>
      </c>
      <c r="V22" s="1">
        <v>64</v>
      </c>
      <c r="W22" s="1">
        <v>46</v>
      </c>
      <c r="X22" s="1">
        <v>69</v>
      </c>
      <c r="Y22" s="1">
        <v>56</v>
      </c>
      <c r="Z22" s="1">
        <v>36</v>
      </c>
      <c r="AA22" s="1">
        <v>37</v>
      </c>
      <c r="AB22" s="1">
        <v>46</v>
      </c>
      <c r="AC22" s="1">
        <v>42</v>
      </c>
      <c r="AD22" s="1">
        <v>40</v>
      </c>
    </row>
    <row r="23" spans="1:30" x14ac:dyDescent="0.25">
      <c r="A23" s="30"/>
      <c r="B23" s="2" t="s">
        <v>26</v>
      </c>
      <c r="C23" s="1">
        <v>0</v>
      </c>
      <c r="D23" s="1">
        <v>6</v>
      </c>
      <c r="E23" s="1">
        <v>0</v>
      </c>
      <c r="F23" s="1">
        <v>1</v>
      </c>
      <c r="G23" s="1">
        <v>3</v>
      </c>
      <c r="H23" s="1">
        <v>8</v>
      </c>
      <c r="I23" s="1">
        <v>6</v>
      </c>
      <c r="J23" s="1">
        <v>12</v>
      </c>
      <c r="K23" s="1">
        <v>13</v>
      </c>
      <c r="L23" s="1">
        <v>12</v>
      </c>
      <c r="M23" s="1">
        <v>13</v>
      </c>
      <c r="N23" s="1">
        <v>9</v>
      </c>
      <c r="O23" s="1">
        <v>19</v>
      </c>
      <c r="P23" s="1">
        <v>24</v>
      </c>
      <c r="Q23" s="1">
        <v>20</v>
      </c>
      <c r="R23" s="1">
        <v>28</v>
      </c>
      <c r="S23" s="1">
        <v>22</v>
      </c>
      <c r="T23" s="1">
        <v>16</v>
      </c>
      <c r="U23" s="1">
        <v>18</v>
      </c>
      <c r="V23" s="1">
        <v>16</v>
      </c>
      <c r="W23" s="1">
        <v>15</v>
      </c>
      <c r="X23" s="1">
        <v>21</v>
      </c>
      <c r="Y23" s="1">
        <v>18</v>
      </c>
      <c r="Z23" s="1">
        <v>14</v>
      </c>
      <c r="AA23" s="1">
        <v>13</v>
      </c>
      <c r="AB23" s="1">
        <v>20</v>
      </c>
      <c r="AC23" s="1">
        <v>21</v>
      </c>
      <c r="AD23" s="1">
        <v>25</v>
      </c>
    </row>
    <row r="24" spans="1:30" x14ac:dyDescent="0.25">
      <c r="A24" s="31"/>
      <c r="B24" s="2" t="s">
        <v>71</v>
      </c>
      <c r="C24" s="1">
        <v>0</v>
      </c>
      <c r="D24" s="1">
        <v>1</v>
      </c>
      <c r="E24" s="1">
        <v>1</v>
      </c>
      <c r="F24" s="1">
        <v>2</v>
      </c>
      <c r="G24" s="1">
        <v>1</v>
      </c>
      <c r="H24" s="1">
        <v>6</v>
      </c>
      <c r="I24" s="1">
        <v>1</v>
      </c>
      <c r="J24" s="1">
        <v>3</v>
      </c>
      <c r="K24" s="1">
        <v>4</v>
      </c>
      <c r="L24" s="1">
        <v>4</v>
      </c>
      <c r="M24" s="1">
        <v>3</v>
      </c>
      <c r="N24" s="1">
        <v>5</v>
      </c>
      <c r="O24" s="1">
        <v>8</v>
      </c>
      <c r="P24" s="1">
        <v>7</v>
      </c>
      <c r="Q24" s="1">
        <v>10</v>
      </c>
      <c r="R24" s="1">
        <v>10</v>
      </c>
      <c r="S24" s="1">
        <v>5</v>
      </c>
      <c r="T24" s="1">
        <v>13</v>
      </c>
      <c r="U24" s="1">
        <v>10</v>
      </c>
      <c r="V24" s="1">
        <v>12</v>
      </c>
      <c r="W24" s="1">
        <v>8</v>
      </c>
      <c r="X24" s="1">
        <v>12</v>
      </c>
      <c r="Y24" s="1">
        <v>9</v>
      </c>
      <c r="Z24" s="1">
        <v>9</v>
      </c>
      <c r="AA24" s="1">
        <v>11</v>
      </c>
      <c r="AB24" s="1">
        <v>10</v>
      </c>
      <c r="AC24" s="1">
        <v>10</v>
      </c>
      <c r="AD24" s="1">
        <v>11</v>
      </c>
    </row>
    <row r="25" spans="1:30" x14ac:dyDescent="0.25">
      <c r="A25" s="26" t="s">
        <v>27</v>
      </c>
      <c r="B25" s="2" t="s">
        <v>28</v>
      </c>
      <c r="C25" s="1">
        <v>6</v>
      </c>
      <c r="D25" s="1">
        <v>3</v>
      </c>
      <c r="E25" s="1">
        <v>6</v>
      </c>
      <c r="F25" s="1">
        <v>8</v>
      </c>
      <c r="G25" s="1">
        <v>6</v>
      </c>
      <c r="H25" s="1">
        <v>4</v>
      </c>
      <c r="I25" s="1">
        <v>6</v>
      </c>
      <c r="J25" s="1">
        <v>1</v>
      </c>
      <c r="K25" s="1">
        <v>6</v>
      </c>
      <c r="L25" s="1">
        <v>6</v>
      </c>
      <c r="M25" s="1">
        <v>3</v>
      </c>
      <c r="N25" s="1">
        <v>5</v>
      </c>
      <c r="O25" s="1">
        <v>2</v>
      </c>
      <c r="P25" s="1">
        <v>4</v>
      </c>
      <c r="Q25" s="1">
        <v>2</v>
      </c>
      <c r="R25" s="1">
        <v>1</v>
      </c>
      <c r="S25" s="1">
        <v>1</v>
      </c>
      <c r="T25" s="1">
        <v>3</v>
      </c>
      <c r="U25" s="1">
        <v>1</v>
      </c>
      <c r="V25" s="1">
        <v>3</v>
      </c>
      <c r="W25" s="1">
        <v>2</v>
      </c>
      <c r="X25" s="1"/>
      <c r="Y25" s="1">
        <v>2</v>
      </c>
      <c r="Z25" s="1">
        <v>4</v>
      </c>
      <c r="AA25" s="1">
        <v>4</v>
      </c>
      <c r="AB25" s="1">
        <v>1</v>
      </c>
      <c r="AC25" s="1">
        <v>2</v>
      </c>
      <c r="AD25" s="1">
        <v>3</v>
      </c>
    </row>
    <row r="26" spans="1:30" x14ac:dyDescent="0.25">
      <c r="A26" s="26"/>
      <c r="B26" s="2" t="s">
        <v>29</v>
      </c>
      <c r="C26" s="1">
        <v>1</v>
      </c>
      <c r="D26" s="1"/>
      <c r="E26" s="1">
        <v>2</v>
      </c>
      <c r="F26" s="1">
        <v>4</v>
      </c>
      <c r="G26" s="1">
        <v>3</v>
      </c>
      <c r="H26" s="1">
        <v>4</v>
      </c>
      <c r="I26" s="1">
        <v>3</v>
      </c>
      <c r="J26" s="1">
        <v>3</v>
      </c>
      <c r="K26" s="1">
        <v>1</v>
      </c>
      <c r="L26" s="1">
        <v>2</v>
      </c>
      <c r="M26" s="1">
        <v>2</v>
      </c>
      <c r="N26" s="1">
        <v>3</v>
      </c>
      <c r="O26" s="1">
        <v>0</v>
      </c>
      <c r="P26" s="1">
        <v>2</v>
      </c>
      <c r="Q26" s="1">
        <v>2</v>
      </c>
      <c r="R26" s="1">
        <v>0</v>
      </c>
      <c r="S26" s="1">
        <v>0</v>
      </c>
      <c r="T26" s="1">
        <v>0</v>
      </c>
      <c r="U26" s="1">
        <v>1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2</v>
      </c>
      <c r="AC26" s="1">
        <v>1</v>
      </c>
      <c r="AD26" s="1">
        <v>2</v>
      </c>
    </row>
    <row r="27" spans="1:30" x14ac:dyDescent="0.25">
      <c r="A27" s="26"/>
      <c r="B27" s="2" t="s">
        <v>30</v>
      </c>
      <c r="C27" s="1">
        <v>1</v>
      </c>
      <c r="D27" s="1">
        <v>2</v>
      </c>
      <c r="E27" s="1">
        <v>2</v>
      </c>
      <c r="F27" s="1">
        <v>2</v>
      </c>
      <c r="G27" s="1">
        <v>4</v>
      </c>
      <c r="H27" s="1">
        <v>5</v>
      </c>
      <c r="I27" s="1">
        <v>4</v>
      </c>
      <c r="J27" s="1">
        <v>3</v>
      </c>
      <c r="K27" s="1">
        <v>4</v>
      </c>
      <c r="L27" s="1">
        <v>3</v>
      </c>
      <c r="M27" s="1">
        <v>6</v>
      </c>
      <c r="N27" s="1">
        <v>3</v>
      </c>
      <c r="O27" s="1">
        <v>9</v>
      </c>
      <c r="P27" s="1">
        <v>5</v>
      </c>
      <c r="Q27" s="1">
        <v>6</v>
      </c>
      <c r="R27" s="1">
        <v>5</v>
      </c>
      <c r="S27" s="1">
        <v>5</v>
      </c>
      <c r="T27" s="1">
        <v>8</v>
      </c>
      <c r="U27" s="1">
        <v>12</v>
      </c>
      <c r="V27" s="1">
        <v>5</v>
      </c>
      <c r="W27" s="1">
        <v>7</v>
      </c>
      <c r="X27" s="1">
        <v>4</v>
      </c>
      <c r="Y27" s="1">
        <v>8</v>
      </c>
      <c r="Z27" s="1">
        <v>4</v>
      </c>
      <c r="AA27" s="1">
        <v>8</v>
      </c>
      <c r="AB27" s="1">
        <v>10</v>
      </c>
      <c r="AC27" s="1">
        <v>4</v>
      </c>
      <c r="AD27" s="1">
        <v>0</v>
      </c>
    </row>
    <row r="28" spans="1:30" x14ac:dyDescent="0.25">
      <c r="A28" s="26"/>
      <c r="B28" s="2" t="s">
        <v>31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1</v>
      </c>
      <c r="J28" s="1">
        <v>2</v>
      </c>
      <c r="K28" s="1">
        <v>0</v>
      </c>
      <c r="L28" s="1">
        <v>0</v>
      </c>
      <c r="M28" s="1">
        <v>0</v>
      </c>
      <c r="N28" s="1">
        <v>0</v>
      </c>
      <c r="O28" s="1">
        <v>1</v>
      </c>
      <c r="P28" s="1">
        <v>0</v>
      </c>
      <c r="Q28" s="1">
        <v>1</v>
      </c>
      <c r="R28" s="1">
        <v>1</v>
      </c>
      <c r="S28" s="1">
        <v>0</v>
      </c>
      <c r="T28" s="1">
        <v>1</v>
      </c>
      <c r="U28" s="1">
        <v>0</v>
      </c>
      <c r="V28" s="1">
        <v>0</v>
      </c>
      <c r="W28" s="1">
        <v>2</v>
      </c>
      <c r="X28" s="1">
        <v>0</v>
      </c>
      <c r="Y28" s="1">
        <v>0</v>
      </c>
      <c r="Z28" s="1">
        <v>1</v>
      </c>
      <c r="AA28" s="1">
        <v>1</v>
      </c>
      <c r="AB28" s="1">
        <v>0</v>
      </c>
      <c r="AC28" s="1">
        <v>0</v>
      </c>
      <c r="AD28" s="1">
        <v>0</v>
      </c>
    </row>
    <row r="29" spans="1:30" x14ac:dyDescent="0.25">
      <c r="A29" s="26"/>
      <c r="B29" s="2" t="s">
        <v>32</v>
      </c>
      <c r="C29" s="1">
        <v>1</v>
      </c>
      <c r="D29" s="1">
        <v>0</v>
      </c>
      <c r="E29" s="1">
        <v>2</v>
      </c>
      <c r="F29" s="1">
        <v>1</v>
      </c>
      <c r="G29" s="1">
        <v>0</v>
      </c>
      <c r="H29" s="1">
        <v>1</v>
      </c>
      <c r="I29" s="1">
        <v>4</v>
      </c>
      <c r="J29" s="1">
        <v>0</v>
      </c>
      <c r="K29" s="1">
        <v>0</v>
      </c>
      <c r="L29" s="1">
        <v>3</v>
      </c>
      <c r="M29" s="1">
        <v>0</v>
      </c>
      <c r="N29" s="1">
        <v>1</v>
      </c>
      <c r="O29" s="1">
        <v>2</v>
      </c>
      <c r="P29" s="1">
        <v>0</v>
      </c>
      <c r="Q29" s="1">
        <v>3</v>
      </c>
      <c r="R29" s="1">
        <v>1</v>
      </c>
      <c r="S29" s="1">
        <v>0</v>
      </c>
      <c r="T29" s="1">
        <v>0</v>
      </c>
      <c r="U29" s="1">
        <v>2</v>
      </c>
      <c r="V29" s="1">
        <v>1</v>
      </c>
      <c r="W29" s="1">
        <v>1</v>
      </c>
      <c r="X29" s="1">
        <v>0</v>
      </c>
      <c r="Y29" s="1">
        <v>2</v>
      </c>
      <c r="Z29" s="1">
        <v>2</v>
      </c>
      <c r="AA29" s="1">
        <v>2</v>
      </c>
      <c r="AB29" s="1">
        <v>2</v>
      </c>
      <c r="AC29" s="1">
        <v>1</v>
      </c>
      <c r="AD29" s="1">
        <v>2</v>
      </c>
    </row>
    <row r="30" spans="1:30" x14ac:dyDescent="0.25">
      <c r="A30" s="26"/>
      <c r="B30" s="2" t="s">
        <v>33</v>
      </c>
      <c r="C30" s="1">
        <v>1</v>
      </c>
      <c r="D30" s="1">
        <v>0</v>
      </c>
      <c r="E30" s="1">
        <v>0</v>
      </c>
      <c r="F30" s="1">
        <v>0</v>
      </c>
      <c r="G30" s="1">
        <v>0</v>
      </c>
      <c r="H30" s="1">
        <v>1</v>
      </c>
      <c r="I30" s="1">
        <v>0</v>
      </c>
      <c r="J30" s="1">
        <v>3</v>
      </c>
      <c r="K30" s="1">
        <v>1</v>
      </c>
      <c r="L30" s="1">
        <v>0</v>
      </c>
      <c r="M30" s="1">
        <v>0</v>
      </c>
      <c r="N30" s="1">
        <v>0</v>
      </c>
      <c r="O30" s="1">
        <v>1</v>
      </c>
      <c r="P30" s="1">
        <v>0</v>
      </c>
      <c r="Q30" s="1">
        <v>1</v>
      </c>
      <c r="R30" s="1">
        <v>0</v>
      </c>
      <c r="S30" s="1">
        <v>0</v>
      </c>
      <c r="T30" s="1">
        <v>5</v>
      </c>
      <c r="U30" s="1">
        <v>0</v>
      </c>
      <c r="V30" s="1">
        <v>1</v>
      </c>
      <c r="W30" s="1">
        <v>2</v>
      </c>
      <c r="X30" s="1">
        <v>0</v>
      </c>
      <c r="Y30" s="1">
        <v>1</v>
      </c>
      <c r="Z30" s="1">
        <v>0</v>
      </c>
      <c r="AA30" s="1">
        <v>2</v>
      </c>
      <c r="AB30" s="1">
        <v>0</v>
      </c>
      <c r="AC30" s="1">
        <v>2</v>
      </c>
      <c r="AD30" s="1">
        <v>2</v>
      </c>
    </row>
    <row r="31" spans="1:30" x14ac:dyDescent="0.25">
      <c r="A31" s="26"/>
      <c r="B31" s="2" t="s">
        <v>34</v>
      </c>
      <c r="C31" s="1">
        <v>39</v>
      </c>
      <c r="D31" s="1">
        <v>31</v>
      </c>
      <c r="E31" s="1">
        <v>60</v>
      </c>
      <c r="F31" s="1">
        <v>47</v>
      </c>
      <c r="G31" s="1">
        <v>54</v>
      </c>
      <c r="H31" s="1">
        <v>40</v>
      </c>
      <c r="I31" s="1">
        <v>51</v>
      </c>
      <c r="J31" s="1">
        <v>45</v>
      </c>
      <c r="K31" s="1">
        <v>34</v>
      </c>
      <c r="L31" s="1">
        <v>44</v>
      </c>
      <c r="M31" s="1">
        <v>45</v>
      </c>
      <c r="N31" s="1">
        <v>33</v>
      </c>
      <c r="O31" s="1">
        <v>39</v>
      </c>
      <c r="P31" s="1">
        <v>39</v>
      </c>
      <c r="Q31" s="1">
        <v>49</v>
      </c>
      <c r="R31" s="1">
        <v>47</v>
      </c>
      <c r="S31" s="1">
        <v>35</v>
      </c>
      <c r="T31" s="1">
        <v>41</v>
      </c>
      <c r="U31" s="1">
        <v>47</v>
      </c>
      <c r="V31" s="1">
        <v>37</v>
      </c>
      <c r="W31" s="1">
        <v>45</v>
      </c>
      <c r="X31" s="1">
        <v>34</v>
      </c>
      <c r="Y31" s="1">
        <v>42</v>
      </c>
      <c r="Z31" s="1">
        <v>32</v>
      </c>
      <c r="AA31" s="1">
        <v>33</v>
      </c>
      <c r="AB31" s="1">
        <v>25</v>
      </c>
      <c r="AC31" s="1">
        <v>38</v>
      </c>
      <c r="AD31" s="1">
        <v>32</v>
      </c>
    </row>
    <row r="32" spans="1:30" x14ac:dyDescent="0.25">
      <c r="A32" s="26"/>
      <c r="B32" s="2" t="s">
        <v>35</v>
      </c>
      <c r="C32" s="1">
        <v>3</v>
      </c>
      <c r="D32" s="1">
        <v>6</v>
      </c>
      <c r="E32" s="1">
        <v>8</v>
      </c>
      <c r="F32" s="1">
        <v>6</v>
      </c>
      <c r="G32" s="1">
        <v>3</v>
      </c>
      <c r="H32" s="1">
        <v>5</v>
      </c>
      <c r="I32" s="1">
        <v>1</v>
      </c>
      <c r="J32" s="1">
        <v>3</v>
      </c>
      <c r="K32" s="1">
        <v>7</v>
      </c>
      <c r="L32" s="1">
        <v>3</v>
      </c>
      <c r="M32" s="1">
        <v>8</v>
      </c>
      <c r="N32" s="1">
        <v>5</v>
      </c>
      <c r="O32" s="1">
        <v>5</v>
      </c>
      <c r="P32" s="1">
        <v>2</v>
      </c>
      <c r="Q32" s="1">
        <v>8</v>
      </c>
      <c r="R32" s="1">
        <v>3</v>
      </c>
      <c r="S32" s="1">
        <v>3</v>
      </c>
      <c r="T32" s="1">
        <v>4</v>
      </c>
      <c r="U32" s="1">
        <v>3</v>
      </c>
      <c r="V32" s="1">
        <v>7</v>
      </c>
      <c r="W32" s="1">
        <v>2</v>
      </c>
      <c r="X32" s="1">
        <v>4</v>
      </c>
      <c r="Y32" s="1">
        <v>3</v>
      </c>
      <c r="Z32" s="1">
        <v>2</v>
      </c>
      <c r="AA32" s="1">
        <v>2</v>
      </c>
      <c r="AB32" s="1">
        <v>3</v>
      </c>
      <c r="AC32" s="1">
        <v>8</v>
      </c>
      <c r="AD32" s="1">
        <v>4</v>
      </c>
    </row>
    <row r="33" spans="1:30" x14ac:dyDescent="0.25">
      <c r="A33" s="26"/>
      <c r="B33" s="2" t="s">
        <v>36</v>
      </c>
      <c r="C33" s="1">
        <v>0</v>
      </c>
      <c r="D33" s="1">
        <v>0</v>
      </c>
      <c r="E33" s="1">
        <v>0</v>
      </c>
      <c r="F33" s="1">
        <v>1</v>
      </c>
      <c r="G33" s="1">
        <v>1</v>
      </c>
      <c r="H33" s="1">
        <v>1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1</v>
      </c>
      <c r="R33" s="1">
        <v>0</v>
      </c>
      <c r="S33" s="1">
        <v>0</v>
      </c>
      <c r="T33" s="1">
        <v>0</v>
      </c>
      <c r="U33" s="1">
        <v>0</v>
      </c>
      <c r="V33" s="1">
        <v>1</v>
      </c>
      <c r="W33" s="1">
        <v>0</v>
      </c>
      <c r="X33" s="1">
        <v>1</v>
      </c>
      <c r="Y33" s="1">
        <v>0</v>
      </c>
      <c r="Z33" s="1">
        <v>0</v>
      </c>
      <c r="AA33" s="1">
        <v>1</v>
      </c>
      <c r="AB33" s="1">
        <v>1</v>
      </c>
      <c r="AC33" s="1">
        <v>0</v>
      </c>
      <c r="AD33" s="1">
        <v>0</v>
      </c>
    </row>
    <row r="34" spans="1:30" x14ac:dyDescent="0.25">
      <c r="A34" s="26"/>
      <c r="B34" s="2" t="s">
        <v>37</v>
      </c>
      <c r="C34" s="1">
        <v>0</v>
      </c>
      <c r="D34" s="1">
        <v>0</v>
      </c>
      <c r="E34" s="1">
        <v>1</v>
      </c>
      <c r="F34" s="1">
        <v>0</v>
      </c>
      <c r="G34" s="1">
        <v>0</v>
      </c>
      <c r="H34" s="1">
        <v>0</v>
      </c>
      <c r="I34" s="1">
        <v>1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2</v>
      </c>
      <c r="Q34" s="1">
        <v>0</v>
      </c>
      <c r="R34" s="1">
        <v>0</v>
      </c>
      <c r="S34" s="1">
        <v>0</v>
      </c>
      <c r="T34" s="1">
        <v>3</v>
      </c>
      <c r="U34" s="1">
        <v>0</v>
      </c>
      <c r="V34" s="1">
        <v>1</v>
      </c>
      <c r="W34" s="1">
        <v>0</v>
      </c>
      <c r="X34" s="1">
        <v>1</v>
      </c>
      <c r="Y34" s="1">
        <v>1</v>
      </c>
      <c r="Z34" s="1">
        <v>2</v>
      </c>
      <c r="AA34" s="1">
        <v>1</v>
      </c>
      <c r="AB34" s="1">
        <v>1</v>
      </c>
      <c r="AC34" s="1">
        <v>1</v>
      </c>
      <c r="AD34" s="1">
        <v>0</v>
      </c>
    </row>
    <row r="35" spans="1:30" x14ac:dyDescent="0.25">
      <c r="A35" s="26"/>
      <c r="B35" s="2" t="s">
        <v>38</v>
      </c>
      <c r="C35" s="1">
        <v>8</v>
      </c>
      <c r="D35" s="1">
        <v>7</v>
      </c>
      <c r="E35" s="1">
        <v>4</v>
      </c>
      <c r="F35" s="1">
        <v>5</v>
      </c>
      <c r="G35" s="1">
        <v>1</v>
      </c>
      <c r="H35" s="1">
        <v>0</v>
      </c>
      <c r="I35" s="1">
        <v>0</v>
      </c>
      <c r="J35" s="1">
        <v>6</v>
      </c>
      <c r="K35" s="1">
        <v>1</v>
      </c>
      <c r="L35" s="1">
        <v>1</v>
      </c>
      <c r="M35" s="1">
        <v>1</v>
      </c>
      <c r="N35" s="1">
        <v>6</v>
      </c>
      <c r="O35" s="1">
        <v>1</v>
      </c>
      <c r="P35" s="1">
        <v>3</v>
      </c>
      <c r="Q35" s="1">
        <v>6</v>
      </c>
      <c r="R35" s="1">
        <v>7</v>
      </c>
      <c r="S35" s="1">
        <v>3</v>
      </c>
      <c r="T35" s="1">
        <v>4</v>
      </c>
      <c r="U35" s="1">
        <v>3</v>
      </c>
      <c r="V35" s="1">
        <v>5</v>
      </c>
      <c r="W35" s="1">
        <v>4</v>
      </c>
      <c r="X35" s="1">
        <v>2</v>
      </c>
      <c r="Y35" s="1">
        <v>1</v>
      </c>
      <c r="Z35" s="1">
        <v>3</v>
      </c>
      <c r="AA35" s="1">
        <v>6</v>
      </c>
      <c r="AB35" s="1">
        <v>6</v>
      </c>
      <c r="AC35" s="1">
        <v>2</v>
      </c>
      <c r="AD35" s="1">
        <v>4</v>
      </c>
    </row>
    <row r="36" spans="1:30" x14ac:dyDescent="0.25">
      <c r="A36" s="26"/>
      <c r="B36" s="2" t="s">
        <v>39</v>
      </c>
      <c r="C36" s="1">
        <v>1</v>
      </c>
      <c r="D36" s="1">
        <v>0</v>
      </c>
      <c r="E36" s="1">
        <v>0</v>
      </c>
      <c r="F36" s="1">
        <v>1</v>
      </c>
      <c r="G36" s="1">
        <v>2</v>
      </c>
      <c r="H36" s="1">
        <v>2</v>
      </c>
      <c r="I36" s="1">
        <v>1</v>
      </c>
      <c r="J36" s="1">
        <v>1</v>
      </c>
      <c r="K36" s="1">
        <v>1</v>
      </c>
      <c r="L36" s="1">
        <v>0</v>
      </c>
      <c r="M36" s="1">
        <v>0</v>
      </c>
      <c r="N36" s="1">
        <v>1</v>
      </c>
      <c r="O36" s="1">
        <v>2</v>
      </c>
      <c r="P36" s="1">
        <v>2</v>
      </c>
      <c r="Q36" s="1">
        <v>0</v>
      </c>
      <c r="R36" s="1">
        <v>0</v>
      </c>
      <c r="S36" s="1">
        <v>2</v>
      </c>
      <c r="T36" s="1">
        <v>1</v>
      </c>
      <c r="U36" s="1">
        <v>1</v>
      </c>
      <c r="V36" s="1">
        <v>2</v>
      </c>
      <c r="W36" s="1">
        <v>2</v>
      </c>
      <c r="X36" s="1">
        <v>1</v>
      </c>
      <c r="Y36" s="1">
        <v>0</v>
      </c>
      <c r="Z36" s="1">
        <v>0</v>
      </c>
      <c r="AA36" s="1">
        <v>3</v>
      </c>
      <c r="AB36" s="1">
        <v>1</v>
      </c>
      <c r="AC36" s="1">
        <v>2</v>
      </c>
      <c r="AD36" s="1">
        <v>0</v>
      </c>
    </row>
    <row r="37" spans="1:30" x14ac:dyDescent="0.25">
      <c r="A37" s="26"/>
      <c r="B37" s="2" t="s">
        <v>40</v>
      </c>
      <c r="C37" s="1">
        <v>13</v>
      </c>
      <c r="D37" s="1">
        <v>4</v>
      </c>
      <c r="E37" s="1">
        <v>1</v>
      </c>
      <c r="F37" s="1">
        <v>13</v>
      </c>
      <c r="G37" s="1">
        <v>4</v>
      </c>
      <c r="H37" s="1">
        <v>5</v>
      </c>
      <c r="I37" s="1">
        <v>18</v>
      </c>
      <c r="J37" s="1">
        <v>8</v>
      </c>
      <c r="K37" s="1">
        <v>7</v>
      </c>
      <c r="L37" s="1">
        <v>4</v>
      </c>
      <c r="M37" s="1">
        <v>11</v>
      </c>
      <c r="N37" s="1">
        <v>9</v>
      </c>
      <c r="O37" s="1">
        <v>3</v>
      </c>
      <c r="P37" s="1">
        <v>10</v>
      </c>
      <c r="Q37" s="1">
        <v>10</v>
      </c>
      <c r="R37" s="1">
        <v>7</v>
      </c>
      <c r="S37" s="1">
        <v>15</v>
      </c>
      <c r="T37" s="1">
        <v>8</v>
      </c>
      <c r="U37" s="1">
        <v>8</v>
      </c>
      <c r="V37" s="1">
        <v>3</v>
      </c>
      <c r="W37" s="1">
        <v>9</v>
      </c>
      <c r="X37" s="1">
        <v>13</v>
      </c>
      <c r="Y37" s="1">
        <v>10</v>
      </c>
      <c r="Z37" s="1">
        <v>7</v>
      </c>
      <c r="AA37" s="1">
        <v>8</v>
      </c>
      <c r="AB37" s="1">
        <v>12</v>
      </c>
      <c r="AC37" s="1">
        <v>14</v>
      </c>
      <c r="AD37" s="1">
        <v>10</v>
      </c>
    </row>
    <row r="38" spans="1:30" x14ac:dyDescent="0.25">
      <c r="A38" s="26"/>
      <c r="B38" s="2" t="s">
        <v>41</v>
      </c>
      <c r="C38" s="1">
        <v>1</v>
      </c>
      <c r="D38" s="1">
        <v>0</v>
      </c>
      <c r="E38" s="1">
        <v>1</v>
      </c>
      <c r="F38" s="1">
        <v>0</v>
      </c>
      <c r="G38" s="1">
        <v>0</v>
      </c>
      <c r="H38" s="1">
        <v>1</v>
      </c>
      <c r="I38" s="1">
        <v>1</v>
      </c>
      <c r="J38" s="1">
        <v>1</v>
      </c>
      <c r="K38" s="1">
        <v>2</v>
      </c>
      <c r="L38" s="1">
        <v>2</v>
      </c>
      <c r="M38" s="1">
        <v>1</v>
      </c>
      <c r="N38" s="1">
        <v>0</v>
      </c>
      <c r="O38" s="1">
        <v>1</v>
      </c>
      <c r="P38" s="1">
        <v>1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4</v>
      </c>
      <c r="X38" s="1">
        <v>1</v>
      </c>
      <c r="Y38" s="1">
        <v>2</v>
      </c>
      <c r="Z38" s="1">
        <v>0</v>
      </c>
      <c r="AA38" s="1">
        <v>0</v>
      </c>
      <c r="AB38" s="1">
        <v>4</v>
      </c>
      <c r="AC38" s="1">
        <v>2</v>
      </c>
      <c r="AD38" s="1">
        <v>4</v>
      </c>
    </row>
    <row r="39" spans="1:30" x14ac:dyDescent="0.25">
      <c r="A39" s="26"/>
      <c r="B39" s="2" t="s">
        <v>42</v>
      </c>
      <c r="C39" s="1">
        <v>0</v>
      </c>
      <c r="D39" s="1">
        <v>3</v>
      </c>
      <c r="E39" s="1">
        <v>10</v>
      </c>
      <c r="F39" s="1">
        <v>1</v>
      </c>
      <c r="G39" s="1">
        <v>6</v>
      </c>
      <c r="H39" s="1">
        <v>6</v>
      </c>
      <c r="I39" s="1">
        <v>6</v>
      </c>
      <c r="J39" s="1">
        <v>9</v>
      </c>
      <c r="K39" s="1">
        <v>7</v>
      </c>
      <c r="L39" s="1">
        <v>8</v>
      </c>
      <c r="M39" s="1">
        <v>12</v>
      </c>
      <c r="N39" s="1">
        <v>4</v>
      </c>
      <c r="O39" s="1">
        <v>4</v>
      </c>
      <c r="P39" s="1">
        <v>12</v>
      </c>
      <c r="Q39" s="1">
        <v>11</v>
      </c>
      <c r="R39" s="1">
        <v>5</v>
      </c>
      <c r="S39" s="1">
        <v>8</v>
      </c>
      <c r="T39" s="1">
        <v>2</v>
      </c>
      <c r="U39" s="1">
        <v>7</v>
      </c>
      <c r="V39" s="1">
        <v>9</v>
      </c>
      <c r="W39" s="1">
        <v>4</v>
      </c>
      <c r="X39" s="1">
        <v>7</v>
      </c>
      <c r="Y39" s="1">
        <v>4</v>
      </c>
      <c r="Z39" s="1">
        <v>11</v>
      </c>
      <c r="AA39" s="1">
        <v>8</v>
      </c>
      <c r="AB39" s="1">
        <v>9</v>
      </c>
      <c r="AC39" s="1">
        <v>10</v>
      </c>
      <c r="AD39" s="1">
        <v>9</v>
      </c>
    </row>
    <row r="40" spans="1:30" x14ac:dyDescent="0.25">
      <c r="A40" s="26"/>
      <c r="B40" s="2" t="s">
        <v>43</v>
      </c>
      <c r="C40" s="1">
        <v>2</v>
      </c>
      <c r="D40" s="1">
        <v>2</v>
      </c>
      <c r="E40" s="1">
        <v>3</v>
      </c>
      <c r="F40" s="1">
        <v>2</v>
      </c>
      <c r="G40" s="1">
        <v>3</v>
      </c>
      <c r="H40" s="1">
        <v>6</v>
      </c>
      <c r="I40" s="1">
        <v>2</v>
      </c>
      <c r="J40" s="1">
        <v>6</v>
      </c>
      <c r="K40" s="1">
        <v>2</v>
      </c>
      <c r="L40" s="1">
        <v>3</v>
      </c>
      <c r="M40" s="1">
        <v>2</v>
      </c>
      <c r="N40" s="1">
        <v>2</v>
      </c>
      <c r="O40" s="1">
        <v>6</v>
      </c>
      <c r="P40" s="1">
        <v>4</v>
      </c>
      <c r="Q40" s="1">
        <v>3</v>
      </c>
      <c r="R40" s="1">
        <v>2</v>
      </c>
      <c r="S40" s="1">
        <v>3</v>
      </c>
      <c r="T40" s="1">
        <v>4</v>
      </c>
      <c r="U40" s="1">
        <v>1</v>
      </c>
      <c r="V40" s="1">
        <v>1</v>
      </c>
      <c r="W40" s="1">
        <v>2</v>
      </c>
      <c r="X40" s="1">
        <v>3</v>
      </c>
      <c r="Y40" s="1">
        <v>1</v>
      </c>
      <c r="Z40" s="1">
        <v>2</v>
      </c>
      <c r="AA40" s="1">
        <v>3</v>
      </c>
      <c r="AB40" s="1">
        <v>5</v>
      </c>
      <c r="AC40" s="1">
        <v>3</v>
      </c>
      <c r="AD40" s="1">
        <v>3</v>
      </c>
    </row>
    <row r="41" spans="1:30" x14ac:dyDescent="0.25">
      <c r="A41" s="26"/>
      <c r="B41" s="2" t="s">
        <v>44</v>
      </c>
      <c r="C41" s="1">
        <v>0</v>
      </c>
      <c r="D41" s="1">
        <v>0</v>
      </c>
      <c r="E41" s="1">
        <v>1</v>
      </c>
      <c r="F41" s="1">
        <v>2</v>
      </c>
      <c r="G41" s="1">
        <v>3</v>
      </c>
      <c r="H41" s="1">
        <v>3</v>
      </c>
      <c r="I41" s="1">
        <v>3</v>
      </c>
      <c r="J41" s="1">
        <v>2</v>
      </c>
      <c r="K41" s="1">
        <v>3</v>
      </c>
      <c r="L41" s="1">
        <v>1</v>
      </c>
      <c r="M41" s="1">
        <v>2</v>
      </c>
      <c r="N41" s="1">
        <v>0</v>
      </c>
      <c r="O41" s="1">
        <v>1</v>
      </c>
      <c r="P41" s="1">
        <v>2</v>
      </c>
      <c r="Q41" s="1">
        <v>2</v>
      </c>
      <c r="R41" s="1">
        <v>1</v>
      </c>
      <c r="S41" s="1">
        <v>0</v>
      </c>
      <c r="T41" s="1">
        <v>1</v>
      </c>
      <c r="U41" s="1">
        <v>2</v>
      </c>
      <c r="V41" s="1">
        <v>1</v>
      </c>
      <c r="W41" s="1">
        <v>0</v>
      </c>
      <c r="X41" s="1">
        <v>0</v>
      </c>
      <c r="Y41" s="1">
        <v>1</v>
      </c>
      <c r="Z41" s="1">
        <v>1</v>
      </c>
      <c r="AA41" s="1">
        <v>1</v>
      </c>
      <c r="AB41" s="1">
        <v>3</v>
      </c>
      <c r="AC41" s="1">
        <v>0</v>
      </c>
      <c r="AD41" s="1">
        <v>0</v>
      </c>
    </row>
    <row r="42" spans="1:30" x14ac:dyDescent="0.25">
      <c r="A42" s="26"/>
      <c r="B42" s="2" t="s">
        <v>45</v>
      </c>
      <c r="C42" s="1">
        <v>1</v>
      </c>
      <c r="D42" s="1">
        <v>0</v>
      </c>
      <c r="E42" s="1">
        <v>1</v>
      </c>
      <c r="F42" s="1">
        <v>2</v>
      </c>
      <c r="G42" s="1">
        <v>2</v>
      </c>
      <c r="H42" s="1">
        <v>2</v>
      </c>
      <c r="I42" s="1">
        <v>5</v>
      </c>
      <c r="J42" s="1">
        <v>6</v>
      </c>
      <c r="K42" s="1">
        <v>5</v>
      </c>
      <c r="L42" s="1">
        <v>5</v>
      </c>
      <c r="M42" s="1">
        <v>1</v>
      </c>
      <c r="N42" s="1">
        <v>3</v>
      </c>
      <c r="O42" s="1">
        <v>7</v>
      </c>
      <c r="P42" s="1">
        <v>9</v>
      </c>
      <c r="Q42" s="1">
        <v>3</v>
      </c>
      <c r="R42" s="1">
        <v>3</v>
      </c>
      <c r="S42" s="1">
        <v>12</v>
      </c>
      <c r="T42" s="1">
        <v>6</v>
      </c>
      <c r="U42" s="1">
        <v>3</v>
      </c>
      <c r="V42" s="1">
        <v>16</v>
      </c>
      <c r="W42" s="1">
        <v>11</v>
      </c>
      <c r="X42" s="1">
        <v>3</v>
      </c>
      <c r="Y42" s="1">
        <v>2</v>
      </c>
      <c r="Z42" s="1">
        <v>5</v>
      </c>
      <c r="AA42" s="1">
        <v>6</v>
      </c>
      <c r="AB42" s="1">
        <v>5</v>
      </c>
      <c r="AC42" s="1">
        <v>10</v>
      </c>
      <c r="AD42" s="1">
        <v>5</v>
      </c>
    </row>
    <row r="43" spans="1:30" x14ac:dyDescent="0.25">
      <c r="A43" s="26"/>
      <c r="B43" s="2" t="s">
        <v>46</v>
      </c>
      <c r="C43" s="1">
        <v>2</v>
      </c>
      <c r="D43" s="1">
        <v>0</v>
      </c>
      <c r="E43" s="1">
        <v>3</v>
      </c>
      <c r="F43" s="1">
        <v>8</v>
      </c>
      <c r="G43" s="1">
        <v>1</v>
      </c>
      <c r="H43" s="1">
        <v>3</v>
      </c>
      <c r="I43" s="1">
        <v>2</v>
      </c>
      <c r="J43" s="1">
        <v>3</v>
      </c>
      <c r="K43" s="1">
        <v>3</v>
      </c>
      <c r="L43" s="1">
        <v>6</v>
      </c>
      <c r="M43" s="1">
        <v>3</v>
      </c>
      <c r="N43" s="1">
        <v>0</v>
      </c>
      <c r="O43" s="1">
        <v>0</v>
      </c>
      <c r="P43" s="1">
        <v>2</v>
      </c>
      <c r="Q43" s="1">
        <v>3</v>
      </c>
      <c r="R43" s="1">
        <v>1</v>
      </c>
      <c r="S43" s="1">
        <v>1</v>
      </c>
      <c r="T43" s="1">
        <v>2</v>
      </c>
      <c r="U43" s="1">
        <v>1</v>
      </c>
      <c r="V43" s="1">
        <v>1</v>
      </c>
      <c r="W43" s="1">
        <v>5</v>
      </c>
      <c r="X43" s="1">
        <v>7</v>
      </c>
      <c r="Y43" s="1">
        <v>1</v>
      </c>
      <c r="Z43" s="1">
        <v>1</v>
      </c>
      <c r="AA43" s="1">
        <v>1</v>
      </c>
      <c r="AB43" s="1">
        <v>4</v>
      </c>
      <c r="AC43" s="1">
        <v>4</v>
      </c>
      <c r="AD43" s="1">
        <v>4</v>
      </c>
    </row>
    <row r="44" spans="1:30" x14ac:dyDescent="0.25">
      <c r="A44" s="26"/>
      <c r="B44" s="2" t="s">
        <v>47</v>
      </c>
      <c r="C44" s="1">
        <v>1</v>
      </c>
      <c r="D44" s="1">
        <v>0</v>
      </c>
      <c r="E44" s="1">
        <v>1</v>
      </c>
      <c r="F44" s="1">
        <v>2</v>
      </c>
      <c r="G44" s="1">
        <v>0</v>
      </c>
      <c r="H44" s="1">
        <v>2</v>
      </c>
      <c r="I44" s="1">
        <v>3</v>
      </c>
      <c r="J44" s="1">
        <v>2</v>
      </c>
      <c r="K44" s="1">
        <v>1</v>
      </c>
      <c r="L44" s="1">
        <v>2</v>
      </c>
      <c r="M44" s="1">
        <v>2</v>
      </c>
      <c r="N44" s="1">
        <v>0</v>
      </c>
      <c r="O44" s="1">
        <v>1</v>
      </c>
      <c r="P44" s="1">
        <v>2</v>
      </c>
      <c r="Q44" s="1">
        <v>2</v>
      </c>
      <c r="R44" s="1">
        <v>0</v>
      </c>
      <c r="S44" s="1">
        <v>6</v>
      </c>
      <c r="T44" s="1">
        <v>3</v>
      </c>
      <c r="U44" s="1">
        <v>0</v>
      </c>
      <c r="V44" s="1">
        <v>0</v>
      </c>
      <c r="W44" s="1">
        <v>2</v>
      </c>
      <c r="X44" s="1">
        <v>4</v>
      </c>
      <c r="Y44" s="1">
        <v>3</v>
      </c>
      <c r="Z44" s="1">
        <v>2</v>
      </c>
      <c r="AA44" s="1">
        <v>4</v>
      </c>
      <c r="AB44" s="1">
        <v>4</v>
      </c>
      <c r="AC44" s="1">
        <v>4</v>
      </c>
      <c r="AD44" s="1">
        <v>1</v>
      </c>
    </row>
    <row r="45" spans="1:30" x14ac:dyDescent="0.25">
      <c r="A45" s="26"/>
      <c r="B45" s="2" t="s">
        <v>48</v>
      </c>
      <c r="C45" s="1">
        <v>3</v>
      </c>
      <c r="D45" s="1">
        <v>0</v>
      </c>
      <c r="E45" s="1">
        <v>1</v>
      </c>
      <c r="F45" s="1">
        <v>1</v>
      </c>
      <c r="G45" s="1">
        <v>2</v>
      </c>
      <c r="H45" s="1">
        <v>1</v>
      </c>
      <c r="I45" s="1">
        <v>1</v>
      </c>
      <c r="J45" s="1">
        <v>0</v>
      </c>
      <c r="K45" s="1">
        <v>3</v>
      </c>
      <c r="L45" s="1">
        <v>4</v>
      </c>
      <c r="M45" s="1">
        <v>0</v>
      </c>
      <c r="N45" s="1">
        <v>4</v>
      </c>
      <c r="O45" s="1">
        <v>4</v>
      </c>
      <c r="P45" s="1">
        <v>1</v>
      </c>
      <c r="Q45" s="1">
        <v>1</v>
      </c>
      <c r="R45" s="1">
        <v>1</v>
      </c>
      <c r="S45" s="1">
        <v>2</v>
      </c>
      <c r="T45" s="1">
        <v>0</v>
      </c>
      <c r="U45" s="1">
        <v>0</v>
      </c>
      <c r="V45" s="1">
        <v>0</v>
      </c>
      <c r="W45" s="1">
        <v>2</v>
      </c>
      <c r="X45" s="1">
        <v>0</v>
      </c>
      <c r="Y45" s="1">
        <v>2</v>
      </c>
      <c r="Z45" s="1">
        <v>0</v>
      </c>
      <c r="AA45" s="1">
        <v>0</v>
      </c>
      <c r="AB45" s="1">
        <v>1</v>
      </c>
      <c r="AC45" s="1">
        <v>0</v>
      </c>
      <c r="AD45" s="1">
        <v>2</v>
      </c>
    </row>
    <row r="46" spans="1:30" x14ac:dyDescent="0.25">
      <c r="A46" s="26"/>
      <c r="B46" s="2" t="s">
        <v>49</v>
      </c>
      <c r="C46" s="1">
        <v>2</v>
      </c>
      <c r="D46" s="1">
        <v>0</v>
      </c>
      <c r="E46" s="1">
        <v>2</v>
      </c>
      <c r="F46" s="1">
        <v>7</v>
      </c>
      <c r="G46" s="1">
        <v>4</v>
      </c>
      <c r="H46" s="1">
        <v>3</v>
      </c>
      <c r="I46" s="1">
        <v>8</v>
      </c>
      <c r="J46" s="1">
        <v>4</v>
      </c>
      <c r="K46" s="1">
        <v>2</v>
      </c>
      <c r="L46" s="1">
        <v>2</v>
      </c>
      <c r="M46" s="1">
        <v>5</v>
      </c>
      <c r="N46" s="1">
        <v>3</v>
      </c>
      <c r="O46" s="1">
        <v>5</v>
      </c>
      <c r="P46" s="1">
        <v>3</v>
      </c>
      <c r="Q46" s="1">
        <v>6</v>
      </c>
      <c r="R46" s="1">
        <v>1</v>
      </c>
      <c r="S46" s="1">
        <v>3</v>
      </c>
      <c r="T46" s="1">
        <v>6</v>
      </c>
      <c r="U46" s="1">
        <v>1</v>
      </c>
      <c r="V46" s="1">
        <v>2</v>
      </c>
      <c r="W46" s="1">
        <v>3</v>
      </c>
      <c r="X46" s="1">
        <v>5</v>
      </c>
      <c r="Y46" s="1">
        <v>2</v>
      </c>
      <c r="Z46" s="1">
        <v>0</v>
      </c>
      <c r="AA46" s="1">
        <v>3</v>
      </c>
      <c r="AB46" s="1">
        <v>2</v>
      </c>
      <c r="AC46" s="1">
        <v>2</v>
      </c>
      <c r="AD46" s="1">
        <v>3</v>
      </c>
    </row>
    <row r="47" spans="1:30" x14ac:dyDescent="0.25">
      <c r="A47" s="26" t="s">
        <v>50</v>
      </c>
      <c r="B47" s="2" t="s">
        <v>51</v>
      </c>
      <c r="C47" s="1">
        <v>0</v>
      </c>
      <c r="D47" s="1">
        <v>1</v>
      </c>
      <c r="E47" s="1">
        <v>0</v>
      </c>
      <c r="F47" s="1">
        <v>2</v>
      </c>
      <c r="G47" s="1">
        <v>4</v>
      </c>
      <c r="H47" s="1">
        <v>1</v>
      </c>
      <c r="I47" s="1">
        <v>0</v>
      </c>
      <c r="J47" s="1">
        <v>2</v>
      </c>
      <c r="K47" s="1">
        <v>1</v>
      </c>
      <c r="L47" s="1">
        <v>1</v>
      </c>
      <c r="M47" s="1">
        <v>4</v>
      </c>
      <c r="N47" s="1">
        <v>1</v>
      </c>
      <c r="O47" s="1">
        <v>5</v>
      </c>
      <c r="P47" s="1">
        <v>4</v>
      </c>
      <c r="Q47" s="1">
        <v>5</v>
      </c>
      <c r="R47" s="1">
        <v>3</v>
      </c>
      <c r="S47" s="1">
        <v>6</v>
      </c>
      <c r="T47" s="1">
        <v>0</v>
      </c>
      <c r="U47" s="1">
        <v>3</v>
      </c>
      <c r="V47" s="1">
        <v>3</v>
      </c>
      <c r="W47" s="1">
        <v>3</v>
      </c>
      <c r="X47" s="1">
        <v>5</v>
      </c>
      <c r="Y47" s="1">
        <v>5</v>
      </c>
      <c r="Z47" s="1">
        <v>1</v>
      </c>
      <c r="AA47" s="1">
        <v>1</v>
      </c>
      <c r="AB47" s="1">
        <v>4</v>
      </c>
      <c r="AC47" s="1">
        <v>4</v>
      </c>
      <c r="AD47" s="1">
        <v>6</v>
      </c>
    </row>
    <row r="48" spans="1:30" x14ac:dyDescent="0.25">
      <c r="A48" s="26"/>
      <c r="B48" s="2" t="s">
        <v>52</v>
      </c>
      <c r="C48" s="1">
        <v>0</v>
      </c>
      <c r="D48" s="1">
        <v>1</v>
      </c>
      <c r="E48" s="1">
        <v>0</v>
      </c>
      <c r="F48" s="1">
        <v>2</v>
      </c>
      <c r="G48" s="1">
        <v>4</v>
      </c>
      <c r="H48" s="1">
        <v>0</v>
      </c>
      <c r="I48" s="1">
        <v>2</v>
      </c>
      <c r="J48" s="1">
        <v>4</v>
      </c>
      <c r="K48" s="1">
        <v>2</v>
      </c>
      <c r="L48" s="1">
        <v>0</v>
      </c>
      <c r="M48" s="1">
        <v>1</v>
      </c>
      <c r="N48" s="1">
        <v>0</v>
      </c>
      <c r="O48" s="1">
        <v>1</v>
      </c>
      <c r="P48" s="1">
        <v>4</v>
      </c>
      <c r="Q48" s="1">
        <v>1</v>
      </c>
      <c r="R48" s="1">
        <v>1</v>
      </c>
      <c r="S48" s="1">
        <v>1</v>
      </c>
      <c r="T48" s="1">
        <v>1</v>
      </c>
      <c r="U48" s="1">
        <v>3</v>
      </c>
      <c r="V48" s="1">
        <v>1</v>
      </c>
      <c r="W48" s="1">
        <v>5</v>
      </c>
      <c r="X48" s="1">
        <v>0</v>
      </c>
      <c r="Y48" s="1">
        <v>3</v>
      </c>
      <c r="Z48" s="1">
        <v>3</v>
      </c>
      <c r="AA48" s="1">
        <v>4</v>
      </c>
      <c r="AB48" s="1">
        <v>6</v>
      </c>
      <c r="AC48" s="1">
        <v>2</v>
      </c>
      <c r="AD48" s="1">
        <v>1</v>
      </c>
    </row>
    <row r="49" spans="1:30" x14ac:dyDescent="0.25">
      <c r="A49" s="26"/>
      <c r="B49" s="2" t="s">
        <v>53</v>
      </c>
      <c r="C49" s="1">
        <v>1</v>
      </c>
      <c r="D49" s="1">
        <v>1</v>
      </c>
      <c r="E49" s="1">
        <v>5</v>
      </c>
      <c r="F49" s="1">
        <v>4</v>
      </c>
      <c r="G49" s="1">
        <v>2</v>
      </c>
      <c r="H49" s="1">
        <v>1</v>
      </c>
      <c r="I49" s="1">
        <v>0</v>
      </c>
      <c r="J49" s="1">
        <v>1</v>
      </c>
      <c r="K49" s="1">
        <v>5</v>
      </c>
      <c r="L49" s="1">
        <v>4</v>
      </c>
      <c r="M49" s="1">
        <v>4</v>
      </c>
      <c r="N49" s="1">
        <v>1</v>
      </c>
      <c r="O49" s="1">
        <v>2</v>
      </c>
      <c r="P49" s="1">
        <v>3</v>
      </c>
      <c r="Q49" s="1">
        <v>3</v>
      </c>
      <c r="R49" s="1">
        <v>2</v>
      </c>
      <c r="S49" s="1">
        <v>0</v>
      </c>
      <c r="T49" s="1">
        <v>5</v>
      </c>
      <c r="U49" s="1">
        <v>2</v>
      </c>
      <c r="V49" s="1">
        <v>2</v>
      </c>
      <c r="W49" s="1">
        <v>3</v>
      </c>
      <c r="X49" s="1">
        <v>5</v>
      </c>
      <c r="Y49" s="1">
        <v>0</v>
      </c>
      <c r="Z49" s="1">
        <v>3</v>
      </c>
      <c r="AA49" s="1">
        <v>3</v>
      </c>
      <c r="AB49" s="1">
        <v>2</v>
      </c>
      <c r="AC49" s="1">
        <v>0</v>
      </c>
      <c r="AD49" s="1">
        <v>1</v>
      </c>
    </row>
    <row r="50" spans="1:30" x14ac:dyDescent="0.25">
      <c r="A50" s="26"/>
      <c r="B50" s="2" t="s">
        <v>54</v>
      </c>
      <c r="C50" s="1">
        <v>4</v>
      </c>
      <c r="D50" s="1">
        <v>5</v>
      </c>
      <c r="E50" s="1">
        <v>6</v>
      </c>
      <c r="F50" s="1">
        <v>7</v>
      </c>
      <c r="G50" s="1">
        <v>11</v>
      </c>
      <c r="H50" s="1">
        <v>8</v>
      </c>
      <c r="I50" s="1">
        <v>7</v>
      </c>
      <c r="J50" s="1">
        <v>7</v>
      </c>
      <c r="K50" s="1">
        <v>8</v>
      </c>
      <c r="L50" s="1">
        <v>6</v>
      </c>
      <c r="M50" s="1">
        <v>15</v>
      </c>
      <c r="N50" s="1">
        <v>12</v>
      </c>
      <c r="O50" s="1">
        <v>8</v>
      </c>
      <c r="P50" s="1">
        <v>8</v>
      </c>
      <c r="Q50" s="1">
        <v>16</v>
      </c>
      <c r="R50" s="1">
        <v>25</v>
      </c>
      <c r="S50" s="1">
        <v>23</v>
      </c>
      <c r="T50" s="1">
        <v>24</v>
      </c>
      <c r="U50" s="1">
        <v>18</v>
      </c>
      <c r="V50" s="1">
        <v>15</v>
      </c>
      <c r="W50" s="1">
        <v>12</v>
      </c>
      <c r="X50" s="1">
        <v>11</v>
      </c>
      <c r="Y50" s="1">
        <v>5</v>
      </c>
      <c r="Z50" s="1">
        <v>7</v>
      </c>
      <c r="AA50" s="1">
        <v>18</v>
      </c>
      <c r="AB50" s="1">
        <v>8</v>
      </c>
      <c r="AC50" s="1">
        <v>11</v>
      </c>
      <c r="AD50" s="1">
        <v>12</v>
      </c>
    </row>
    <row r="51" spans="1:30" x14ac:dyDescent="0.25">
      <c r="A51" s="26"/>
      <c r="B51" s="2" t="s">
        <v>55</v>
      </c>
      <c r="C51" s="1">
        <v>5</v>
      </c>
      <c r="D51" s="1">
        <v>5</v>
      </c>
      <c r="E51" s="1">
        <v>3</v>
      </c>
      <c r="F51" s="1">
        <v>4</v>
      </c>
      <c r="G51" s="1">
        <v>9</v>
      </c>
      <c r="H51" s="1">
        <v>11</v>
      </c>
      <c r="I51" s="1">
        <v>6</v>
      </c>
      <c r="J51" s="1">
        <v>8</v>
      </c>
      <c r="K51" s="1">
        <v>14</v>
      </c>
      <c r="L51" s="1">
        <v>14</v>
      </c>
      <c r="M51" s="1">
        <v>36</v>
      </c>
      <c r="N51" s="1">
        <v>25</v>
      </c>
      <c r="O51" s="1">
        <v>31</v>
      </c>
      <c r="P51" s="1">
        <v>25</v>
      </c>
      <c r="Q51" s="1">
        <v>15</v>
      </c>
      <c r="R51" s="1">
        <v>25</v>
      </c>
      <c r="S51" s="1">
        <v>29</v>
      </c>
      <c r="T51" s="1">
        <v>18</v>
      </c>
      <c r="U51" s="1">
        <v>15</v>
      </c>
      <c r="V51" s="1">
        <v>6</v>
      </c>
      <c r="W51" s="1">
        <v>9</v>
      </c>
      <c r="X51" s="1">
        <v>9</v>
      </c>
      <c r="Y51" s="1">
        <v>17</v>
      </c>
      <c r="Z51" s="1">
        <v>13</v>
      </c>
      <c r="AA51" s="1">
        <v>7</v>
      </c>
      <c r="AB51" s="1">
        <v>8</v>
      </c>
      <c r="AC51" s="1">
        <v>11</v>
      </c>
      <c r="AD51" s="1">
        <v>12</v>
      </c>
    </row>
    <row r="52" spans="1:30" x14ac:dyDescent="0.25">
      <c r="A52" s="26"/>
      <c r="B52" s="2" t="s">
        <v>56</v>
      </c>
      <c r="C52" s="1">
        <v>2</v>
      </c>
      <c r="D52" s="1">
        <v>1</v>
      </c>
      <c r="E52" s="1">
        <v>2</v>
      </c>
      <c r="F52" s="1">
        <v>2</v>
      </c>
      <c r="G52" s="1">
        <v>0</v>
      </c>
      <c r="H52" s="1">
        <v>4</v>
      </c>
      <c r="I52" s="1">
        <v>0</v>
      </c>
      <c r="J52" s="1">
        <v>2</v>
      </c>
      <c r="K52" s="1">
        <v>2</v>
      </c>
      <c r="L52" s="1">
        <v>5</v>
      </c>
      <c r="M52" s="1">
        <v>1</v>
      </c>
      <c r="N52" s="1">
        <v>5</v>
      </c>
      <c r="O52" s="1">
        <v>5</v>
      </c>
      <c r="P52" s="1">
        <v>2</v>
      </c>
      <c r="Q52" s="1">
        <v>8</v>
      </c>
      <c r="R52" s="1">
        <v>7</v>
      </c>
      <c r="S52" s="1">
        <v>6</v>
      </c>
      <c r="T52" s="1">
        <v>3</v>
      </c>
      <c r="U52" s="1">
        <v>1</v>
      </c>
      <c r="V52" s="1">
        <v>6</v>
      </c>
      <c r="W52" s="1">
        <v>5</v>
      </c>
      <c r="X52" s="1">
        <v>5</v>
      </c>
      <c r="Y52" s="1">
        <v>2</v>
      </c>
      <c r="Z52" s="1">
        <v>4</v>
      </c>
      <c r="AA52" s="1">
        <v>6</v>
      </c>
      <c r="AB52" s="1">
        <v>11</v>
      </c>
      <c r="AC52" s="1">
        <v>4</v>
      </c>
      <c r="AD52" s="1">
        <v>4</v>
      </c>
    </row>
    <row r="53" spans="1:30" x14ac:dyDescent="0.25">
      <c r="A53" s="26"/>
      <c r="B53" s="2" t="s">
        <v>57</v>
      </c>
      <c r="C53" s="1">
        <v>27</v>
      </c>
      <c r="D53" s="1">
        <v>24</v>
      </c>
      <c r="E53" s="1">
        <v>45</v>
      </c>
      <c r="F53" s="1">
        <v>25</v>
      </c>
      <c r="G53" s="1">
        <v>25</v>
      </c>
      <c r="H53" s="1">
        <v>35</v>
      </c>
      <c r="I53" s="1">
        <v>33</v>
      </c>
      <c r="J53" s="1">
        <v>25</v>
      </c>
      <c r="K53" s="1">
        <v>27</v>
      </c>
      <c r="L53" s="1">
        <v>28</v>
      </c>
      <c r="M53" s="1">
        <v>36</v>
      </c>
      <c r="N53" s="1">
        <v>31</v>
      </c>
      <c r="O53" s="1">
        <v>33</v>
      </c>
      <c r="P53" s="1">
        <v>52</v>
      </c>
      <c r="Q53" s="1">
        <v>42</v>
      </c>
      <c r="R53" s="1">
        <v>44</v>
      </c>
      <c r="S53" s="1">
        <v>33</v>
      </c>
      <c r="T53" s="1">
        <v>30</v>
      </c>
      <c r="U53" s="1">
        <v>30</v>
      </c>
      <c r="V53" s="1">
        <v>27</v>
      </c>
      <c r="W53" s="1">
        <v>31</v>
      </c>
      <c r="X53" s="1">
        <v>30</v>
      </c>
      <c r="Y53" s="1">
        <v>16</v>
      </c>
      <c r="Z53" s="1">
        <v>15</v>
      </c>
      <c r="AA53" s="1">
        <v>13</v>
      </c>
      <c r="AB53" s="1">
        <v>11</v>
      </c>
      <c r="AC53" s="1">
        <v>21</v>
      </c>
      <c r="AD53" s="1">
        <v>28</v>
      </c>
    </row>
    <row r="54" spans="1:30" x14ac:dyDescent="0.25">
      <c r="A54" s="26"/>
      <c r="B54" s="2" t="s">
        <v>58</v>
      </c>
      <c r="C54" s="1">
        <v>0</v>
      </c>
      <c r="D54" s="1">
        <v>3</v>
      </c>
      <c r="E54" s="1">
        <v>2</v>
      </c>
      <c r="F54" s="1">
        <v>6</v>
      </c>
      <c r="G54" s="1">
        <v>1</v>
      </c>
      <c r="H54" s="1">
        <v>5</v>
      </c>
      <c r="I54" s="1">
        <v>5</v>
      </c>
      <c r="J54" s="1">
        <v>5</v>
      </c>
      <c r="K54" s="1">
        <v>7</v>
      </c>
      <c r="L54" s="1">
        <v>7</v>
      </c>
      <c r="M54" s="1">
        <v>9</v>
      </c>
      <c r="N54" s="1">
        <v>12</v>
      </c>
      <c r="O54" s="1">
        <v>17</v>
      </c>
      <c r="P54" s="1">
        <v>12</v>
      </c>
      <c r="Q54" s="1">
        <v>13</v>
      </c>
      <c r="R54" s="1">
        <v>14</v>
      </c>
      <c r="S54" s="1">
        <v>10</v>
      </c>
      <c r="T54" s="1">
        <v>7</v>
      </c>
      <c r="U54" s="1">
        <v>6</v>
      </c>
      <c r="V54" s="1">
        <v>7</v>
      </c>
      <c r="W54" s="1">
        <v>8</v>
      </c>
      <c r="X54" s="1">
        <v>3</v>
      </c>
      <c r="Y54" s="1">
        <v>3</v>
      </c>
      <c r="Z54" s="1">
        <v>7</v>
      </c>
      <c r="AA54" s="1">
        <v>11</v>
      </c>
      <c r="AB54" s="1">
        <v>5</v>
      </c>
      <c r="AC54" s="1">
        <v>4</v>
      </c>
      <c r="AD54" s="1">
        <v>10</v>
      </c>
    </row>
    <row r="55" spans="1:30" x14ac:dyDescent="0.25">
      <c r="A55" s="26"/>
      <c r="B55" s="2" t="s">
        <v>59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2</v>
      </c>
      <c r="I55" s="1">
        <v>0</v>
      </c>
      <c r="J55" s="1">
        <v>0</v>
      </c>
      <c r="K55" s="1">
        <v>0</v>
      </c>
      <c r="L55" s="1">
        <v>2</v>
      </c>
      <c r="M55" s="1">
        <v>2</v>
      </c>
      <c r="N55" s="1">
        <v>2</v>
      </c>
      <c r="O55" s="1">
        <v>0</v>
      </c>
      <c r="P55" s="1">
        <v>2</v>
      </c>
      <c r="Q55" s="1">
        <v>3</v>
      </c>
      <c r="R55" s="1">
        <v>3</v>
      </c>
      <c r="S55" s="1">
        <v>0</v>
      </c>
      <c r="T55" s="1">
        <v>2</v>
      </c>
      <c r="U55" s="1">
        <v>3</v>
      </c>
      <c r="V55" s="1">
        <v>5</v>
      </c>
      <c r="W55" s="1">
        <v>1</v>
      </c>
      <c r="X55" s="1">
        <v>2</v>
      </c>
      <c r="Y55" s="1">
        <v>0</v>
      </c>
      <c r="Z55" s="1">
        <v>1</v>
      </c>
      <c r="AA55" s="1">
        <v>1</v>
      </c>
      <c r="AB55" s="1">
        <v>3</v>
      </c>
      <c r="AC55" s="1">
        <v>1</v>
      </c>
      <c r="AD55" s="1">
        <v>3</v>
      </c>
    </row>
    <row r="56" spans="1:30" x14ac:dyDescent="0.25">
      <c r="A56" s="26"/>
      <c r="B56" s="2" t="s">
        <v>60</v>
      </c>
      <c r="C56" s="1">
        <v>4</v>
      </c>
      <c r="D56" s="1">
        <v>3</v>
      </c>
      <c r="E56" s="1">
        <v>3</v>
      </c>
      <c r="F56" s="1">
        <v>1</v>
      </c>
      <c r="G56" s="1">
        <v>2</v>
      </c>
      <c r="H56" s="1">
        <v>1</v>
      </c>
      <c r="I56" s="1">
        <v>1</v>
      </c>
      <c r="J56" s="1">
        <v>1</v>
      </c>
      <c r="K56" s="1">
        <v>5</v>
      </c>
      <c r="L56" s="1">
        <v>1</v>
      </c>
      <c r="M56" s="1">
        <v>5</v>
      </c>
      <c r="N56" s="1">
        <v>0</v>
      </c>
      <c r="O56" s="1">
        <v>6</v>
      </c>
      <c r="P56" s="1">
        <v>7</v>
      </c>
      <c r="Q56" s="1">
        <v>8</v>
      </c>
      <c r="R56" s="1">
        <v>6</v>
      </c>
      <c r="S56" s="1">
        <v>5</v>
      </c>
      <c r="T56" s="1">
        <v>3</v>
      </c>
      <c r="U56" s="1">
        <v>5</v>
      </c>
      <c r="V56" s="1">
        <v>5</v>
      </c>
      <c r="W56" s="1">
        <v>5</v>
      </c>
      <c r="X56" s="1">
        <v>8</v>
      </c>
      <c r="Y56" s="1">
        <v>13</v>
      </c>
      <c r="Z56" s="1">
        <v>2</v>
      </c>
      <c r="AA56" s="1">
        <v>4</v>
      </c>
      <c r="AB56" s="1">
        <v>7</v>
      </c>
      <c r="AC56" s="1">
        <v>5</v>
      </c>
      <c r="AD56" s="1">
        <v>5</v>
      </c>
    </row>
    <row r="57" spans="1:30" x14ac:dyDescent="0.25">
      <c r="A57" s="26"/>
      <c r="B57" s="2" t="s">
        <v>61</v>
      </c>
      <c r="C57" s="1">
        <v>1</v>
      </c>
      <c r="D57" s="1">
        <v>0</v>
      </c>
      <c r="E57" s="1">
        <v>1</v>
      </c>
      <c r="F57" s="1">
        <v>1</v>
      </c>
      <c r="G57" s="1">
        <v>0</v>
      </c>
      <c r="H57" s="1">
        <v>1</v>
      </c>
      <c r="I57" s="1">
        <v>0</v>
      </c>
      <c r="J57" s="1">
        <v>0</v>
      </c>
      <c r="K57" s="1">
        <v>0</v>
      </c>
      <c r="L57" s="1">
        <v>2</v>
      </c>
      <c r="M57" s="1">
        <v>1</v>
      </c>
      <c r="N57" s="1">
        <v>1</v>
      </c>
      <c r="O57" s="1">
        <v>0</v>
      </c>
      <c r="P57" s="1">
        <v>1</v>
      </c>
      <c r="Q57" s="1">
        <v>3</v>
      </c>
      <c r="R57" s="1">
        <v>1</v>
      </c>
      <c r="S57" s="1">
        <v>3</v>
      </c>
      <c r="T57" s="1">
        <v>0</v>
      </c>
      <c r="U57" s="1">
        <v>1</v>
      </c>
      <c r="V57" s="1">
        <v>0</v>
      </c>
      <c r="W57" s="1">
        <v>3</v>
      </c>
      <c r="X57" s="1">
        <v>2</v>
      </c>
      <c r="Y57" s="1">
        <v>2</v>
      </c>
      <c r="Z57" s="1">
        <v>1</v>
      </c>
      <c r="AA57" s="1">
        <v>1</v>
      </c>
      <c r="AB57" s="1">
        <v>1</v>
      </c>
      <c r="AC57" s="1">
        <v>0</v>
      </c>
      <c r="AD57" s="1">
        <v>0</v>
      </c>
    </row>
    <row r="58" spans="1:30" x14ac:dyDescent="0.25">
      <c r="A58" s="26"/>
      <c r="B58" s="2" t="s">
        <v>62</v>
      </c>
      <c r="C58" s="1">
        <v>4</v>
      </c>
      <c r="D58" s="1">
        <v>4</v>
      </c>
      <c r="E58" s="1">
        <v>6</v>
      </c>
      <c r="F58" s="1">
        <v>4</v>
      </c>
      <c r="G58" s="1">
        <v>1</v>
      </c>
      <c r="H58" s="1">
        <v>4</v>
      </c>
      <c r="I58" s="1">
        <v>5</v>
      </c>
      <c r="J58" s="1">
        <v>1</v>
      </c>
      <c r="K58" s="1">
        <v>6</v>
      </c>
      <c r="L58" s="1">
        <v>4</v>
      </c>
      <c r="M58" s="1">
        <v>7</v>
      </c>
      <c r="N58" s="1">
        <v>3</v>
      </c>
      <c r="O58" s="1">
        <v>3</v>
      </c>
      <c r="P58" s="1">
        <v>8</v>
      </c>
      <c r="Q58" s="1">
        <v>3</v>
      </c>
      <c r="R58" s="1">
        <v>2</v>
      </c>
      <c r="S58" s="1">
        <v>10</v>
      </c>
      <c r="T58" s="1">
        <v>3</v>
      </c>
      <c r="U58" s="1">
        <v>5</v>
      </c>
      <c r="V58" s="1">
        <v>5</v>
      </c>
      <c r="W58" s="1">
        <v>4</v>
      </c>
      <c r="X58" s="1">
        <v>6</v>
      </c>
      <c r="Y58" s="1">
        <v>2</v>
      </c>
      <c r="Z58" s="1">
        <v>6</v>
      </c>
      <c r="AA58" s="1">
        <v>2</v>
      </c>
      <c r="AB58" s="1">
        <v>4</v>
      </c>
      <c r="AC58" s="1">
        <v>2</v>
      </c>
      <c r="AD58" s="1">
        <v>4</v>
      </c>
    </row>
    <row r="59" spans="1:30" x14ac:dyDescent="0.25">
      <c r="A59" s="26"/>
      <c r="B59" s="2" t="s">
        <v>63</v>
      </c>
      <c r="C59" s="1">
        <v>1</v>
      </c>
      <c r="D59" s="1">
        <v>0</v>
      </c>
      <c r="E59" s="1">
        <v>0</v>
      </c>
      <c r="F59" s="1">
        <v>0</v>
      </c>
      <c r="G59" s="1">
        <v>1</v>
      </c>
      <c r="H59" s="1">
        <v>2</v>
      </c>
      <c r="I59" s="1">
        <v>0</v>
      </c>
      <c r="J59" s="1">
        <v>2</v>
      </c>
      <c r="K59" s="1">
        <v>1</v>
      </c>
      <c r="L59" s="1">
        <v>2</v>
      </c>
      <c r="M59" s="1">
        <v>3</v>
      </c>
      <c r="N59" s="1">
        <v>2</v>
      </c>
      <c r="O59" s="1">
        <v>1</v>
      </c>
      <c r="P59" s="1">
        <v>1</v>
      </c>
      <c r="Q59" s="1">
        <v>1</v>
      </c>
      <c r="R59" s="1">
        <v>1</v>
      </c>
      <c r="S59" s="1">
        <v>0</v>
      </c>
      <c r="T59" s="1">
        <v>2</v>
      </c>
      <c r="U59" s="1">
        <v>1</v>
      </c>
      <c r="V59" s="1">
        <v>1</v>
      </c>
      <c r="W59" s="1">
        <v>0</v>
      </c>
      <c r="X59" s="1">
        <v>1</v>
      </c>
      <c r="Y59" s="1">
        <v>0</v>
      </c>
      <c r="Z59" s="1">
        <v>1</v>
      </c>
      <c r="AA59" s="1">
        <v>0</v>
      </c>
      <c r="AB59" s="1">
        <v>2</v>
      </c>
      <c r="AC59" s="1">
        <v>1</v>
      </c>
      <c r="AD59" s="1">
        <v>0</v>
      </c>
    </row>
    <row r="60" spans="1:30" x14ac:dyDescent="0.25">
      <c r="A60" s="26"/>
      <c r="B60" s="2" t="s">
        <v>64</v>
      </c>
      <c r="C60" s="1">
        <v>6</v>
      </c>
      <c r="D60" s="1">
        <v>2</v>
      </c>
      <c r="E60" s="1">
        <v>4</v>
      </c>
      <c r="F60" s="1">
        <v>2</v>
      </c>
      <c r="G60" s="1">
        <v>6</v>
      </c>
      <c r="H60" s="1">
        <v>2</v>
      </c>
      <c r="I60" s="1">
        <v>4</v>
      </c>
      <c r="J60" s="1">
        <v>4</v>
      </c>
      <c r="K60" s="1">
        <v>3</v>
      </c>
      <c r="L60" s="1">
        <v>4</v>
      </c>
      <c r="M60" s="1">
        <v>5</v>
      </c>
      <c r="N60" s="1">
        <v>10</v>
      </c>
      <c r="O60" s="1">
        <v>5</v>
      </c>
      <c r="P60" s="1">
        <v>9</v>
      </c>
      <c r="Q60" s="1">
        <v>8</v>
      </c>
      <c r="R60" s="1">
        <v>3</v>
      </c>
      <c r="S60" s="1">
        <v>4</v>
      </c>
      <c r="T60" s="1">
        <v>9</v>
      </c>
      <c r="U60" s="1">
        <v>10</v>
      </c>
      <c r="V60" s="1">
        <v>18</v>
      </c>
      <c r="W60" s="1">
        <v>15</v>
      </c>
      <c r="X60" s="1">
        <v>15</v>
      </c>
      <c r="Y60" s="1">
        <v>6</v>
      </c>
      <c r="Z60" s="1">
        <v>13</v>
      </c>
      <c r="AA60" s="1">
        <v>10</v>
      </c>
      <c r="AB60" s="1">
        <v>20</v>
      </c>
      <c r="AC60" s="1">
        <v>8</v>
      </c>
      <c r="AD60" s="1">
        <v>13</v>
      </c>
    </row>
    <row r="61" spans="1:30" x14ac:dyDescent="0.25">
      <c r="A61" s="26"/>
      <c r="B61" s="2" t="s">
        <v>65</v>
      </c>
      <c r="C61" s="1">
        <v>9</v>
      </c>
      <c r="D61" s="1">
        <v>8</v>
      </c>
      <c r="E61" s="1">
        <v>16</v>
      </c>
      <c r="F61" s="1">
        <v>11</v>
      </c>
      <c r="G61" s="1">
        <v>11</v>
      </c>
      <c r="H61" s="1">
        <v>11</v>
      </c>
      <c r="I61" s="1">
        <v>17</v>
      </c>
      <c r="J61" s="1">
        <v>10</v>
      </c>
      <c r="K61" s="1">
        <v>7</v>
      </c>
      <c r="L61" s="1">
        <v>7</v>
      </c>
      <c r="M61" s="1">
        <v>8</v>
      </c>
      <c r="N61" s="1">
        <v>2</v>
      </c>
      <c r="O61" s="1">
        <v>9</v>
      </c>
      <c r="P61" s="1">
        <v>18</v>
      </c>
      <c r="Q61" s="1">
        <v>5</v>
      </c>
      <c r="R61" s="1">
        <v>8</v>
      </c>
      <c r="S61" s="1">
        <v>4</v>
      </c>
      <c r="T61" s="1">
        <v>4</v>
      </c>
      <c r="U61" s="1">
        <v>8</v>
      </c>
      <c r="V61" s="1">
        <v>6</v>
      </c>
      <c r="W61" s="1">
        <v>7</v>
      </c>
      <c r="X61" s="1">
        <v>6</v>
      </c>
      <c r="Y61" s="1">
        <v>7</v>
      </c>
      <c r="Z61" s="1">
        <v>10</v>
      </c>
      <c r="AA61" s="1">
        <v>3</v>
      </c>
      <c r="AB61" s="1">
        <v>9</v>
      </c>
      <c r="AC61" s="1">
        <v>2</v>
      </c>
      <c r="AD61" s="1">
        <v>6</v>
      </c>
    </row>
    <row r="62" spans="1:30" x14ac:dyDescent="0.25">
      <c r="A62" s="26"/>
      <c r="B62" s="2" t="s">
        <v>66</v>
      </c>
      <c r="C62" s="1">
        <v>8</v>
      </c>
      <c r="D62" s="1">
        <v>4</v>
      </c>
      <c r="E62" s="1">
        <v>8</v>
      </c>
      <c r="F62" s="1">
        <v>12</v>
      </c>
      <c r="G62" s="1">
        <v>14</v>
      </c>
      <c r="H62" s="1">
        <v>3</v>
      </c>
      <c r="I62" s="1">
        <v>7</v>
      </c>
      <c r="J62" s="1">
        <v>4</v>
      </c>
      <c r="K62" s="1">
        <v>7</v>
      </c>
      <c r="L62" s="1">
        <v>3</v>
      </c>
      <c r="M62" s="1">
        <v>4</v>
      </c>
      <c r="N62" s="1">
        <v>5</v>
      </c>
      <c r="O62" s="1">
        <v>14</v>
      </c>
      <c r="P62" s="1">
        <v>10</v>
      </c>
      <c r="Q62" s="1">
        <v>13</v>
      </c>
      <c r="R62" s="1">
        <v>31</v>
      </c>
      <c r="S62" s="1">
        <v>26</v>
      </c>
      <c r="T62" s="1">
        <v>23</v>
      </c>
      <c r="U62" s="1">
        <v>10</v>
      </c>
      <c r="V62" s="1">
        <v>25</v>
      </c>
      <c r="W62" s="1">
        <v>16</v>
      </c>
      <c r="X62" s="1">
        <v>9</v>
      </c>
      <c r="Y62" s="1">
        <v>15</v>
      </c>
      <c r="Z62" s="1">
        <v>14</v>
      </c>
      <c r="AA62" s="1">
        <v>15</v>
      </c>
      <c r="AB62" s="1">
        <v>19</v>
      </c>
      <c r="AC62" s="1">
        <v>13</v>
      </c>
      <c r="AD62" s="1">
        <v>4</v>
      </c>
    </row>
    <row r="63" spans="1:30" x14ac:dyDescent="0.25">
      <c r="A63" s="26"/>
      <c r="B63" s="2" t="s">
        <v>67</v>
      </c>
      <c r="C63" s="1">
        <v>0</v>
      </c>
      <c r="D63" s="1">
        <v>0</v>
      </c>
      <c r="E63" s="1">
        <v>1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1</v>
      </c>
      <c r="P63" s="1">
        <v>1</v>
      </c>
      <c r="Q63" s="1">
        <v>1</v>
      </c>
      <c r="R63" s="1">
        <v>3</v>
      </c>
      <c r="S63" s="1">
        <v>2</v>
      </c>
      <c r="T63" s="1">
        <v>6</v>
      </c>
      <c r="U63" s="1">
        <v>0</v>
      </c>
      <c r="V63" s="1">
        <v>3</v>
      </c>
      <c r="W63" s="1">
        <v>0</v>
      </c>
      <c r="X63" s="1">
        <v>1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</row>
    <row r="64" spans="1:30" x14ac:dyDescent="0.25">
      <c r="A64" s="26"/>
      <c r="B64" s="2" t="s">
        <v>68</v>
      </c>
      <c r="C64" s="1">
        <v>0</v>
      </c>
      <c r="D64" s="1">
        <v>0</v>
      </c>
      <c r="E64" s="1">
        <v>0</v>
      </c>
      <c r="F64" s="1">
        <v>0</v>
      </c>
      <c r="G64" s="1">
        <v>4</v>
      </c>
      <c r="H64" s="1">
        <v>1</v>
      </c>
      <c r="I64" s="1">
        <v>2</v>
      </c>
      <c r="J64" s="1">
        <v>0</v>
      </c>
      <c r="K64" s="1">
        <v>1</v>
      </c>
      <c r="L64" s="1">
        <v>3</v>
      </c>
      <c r="M64" s="1">
        <v>3</v>
      </c>
      <c r="N64" s="1">
        <v>4</v>
      </c>
      <c r="O64" s="1">
        <v>0</v>
      </c>
      <c r="P64" s="1">
        <v>3</v>
      </c>
      <c r="Q64" s="1">
        <v>1</v>
      </c>
      <c r="R64" s="1">
        <v>5</v>
      </c>
      <c r="S64" s="1">
        <v>2</v>
      </c>
      <c r="T64" s="1">
        <v>5</v>
      </c>
      <c r="U64" s="1">
        <v>5</v>
      </c>
      <c r="V64" s="1">
        <v>3</v>
      </c>
      <c r="W64" s="1">
        <v>0</v>
      </c>
      <c r="X64" s="1">
        <v>1</v>
      </c>
      <c r="Y64" s="1">
        <v>2</v>
      </c>
      <c r="Z64" s="1">
        <v>1</v>
      </c>
      <c r="AA64" s="1">
        <v>1</v>
      </c>
      <c r="AB64" s="1">
        <v>9</v>
      </c>
      <c r="AC64" s="1">
        <v>4</v>
      </c>
      <c r="AD64" s="1">
        <v>7</v>
      </c>
    </row>
    <row r="65" spans="1:30" x14ac:dyDescent="0.25">
      <c r="A65" s="26"/>
      <c r="B65" s="2" t="s">
        <v>69</v>
      </c>
      <c r="C65" s="1">
        <v>4</v>
      </c>
      <c r="D65" s="1">
        <v>3</v>
      </c>
      <c r="E65" s="1">
        <v>4</v>
      </c>
      <c r="F65" s="1">
        <v>1</v>
      </c>
      <c r="G65" s="1">
        <v>3</v>
      </c>
      <c r="H65" s="1">
        <v>6</v>
      </c>
      <c r="I65" s="1">
        <v>2</v>
      </c>
      <c r="J65" s="1">
        <v>4</v>
      </c>
      <c r="K65" s="1">
        <v>5</v>
      </c>
      <c r="L65" s="1">
        <v>5</v>
      </c>
      <c r="M65" s="1">
        <v>6</v>
      </c>
      <c r="N65" s="1">
        <v>12</v>
      </c>
      <c r="O65" s="1">
        <v>7</v>
      </c>
      <c r="P65" s="1">
        <v>9</v>
      </c>
      <c r="Q65" s="1">
        <v>12</v>
      </c>
      <c r="R65" s="1">
        <v>4</v>
      </c>
      <c r="S65" s="1">
        <v>8</v>
      </c>
      <c r="T65" s="1">
        <v>10</v>
      </c>
      <c r="U65" s="1">
        <v>11</v>
      </c>
      <c r="V65" s="1">
        <v>15</v>
      </c>
      <c r="W65" s="1">
        <v>6</v>
      </c>
      <c r="X65" s="1">
        <v>15</v>
      </c>
      <c r="Y65" s="1">
        <v>5</v>
      </c>
      <c r="Z65" s="1">
        <v>9</v>
      </c>
      <c r="AA65" s="1">
        <v>13</v>
      </c>
      <c r="AB65" s="1">
        <v>20</v>
      </c>
      <c r="AC65" s="1">
        <v>13</v>
      </c>
      <c r="AD65" s="1">
        <v>12</v>
      </c>
    </row>
    <row r="66" spans="1:30" x14ac:dyDescent="0.25">
      <c r="A66" s="26"/>
      <c r="B66" s="2" t="s">
        <v>70</v>
      </c>
      <c r="C66" s="1">
        <v>1</v>
      </c>
      <c r="D66" s="1">
        <v>1</v>
      </c>
      <c r="E66" s="1">
        <v>0</v>
      </c>
      <c r="F66" s="1">
        <v>1</v>
      </c>
      <c r="G66" s="1">
        <v>1</v>
      </c>
      <c r="H66" s="1">
        <v>0</v>
      </c>
      <c r="I66" s="1">
        <v>0</v>
      </c>
      <c r="J66" s="1">
        <v>2</v>
      </c>
      <c r="K66" s="1">
        <v>0</v>
      </c>
      <c r="L66" s="1">
        <v>2</v>
      </c>
      <c r="M66" s="1">
        <v>0</v>
      </c>
      <c r="N66" s="1">
        <v>2</v>
      </c>
      <c r="O66" s="1">
        <v>3</v>
      </c>
      <c r="P66" s="1">
        <v>0</v>
      </c>
      <c r="Q66" s="1">
        <v>1</v>
      </c>
      <c r="R66" s="1">
        <v>1</v>
      </c>
      <c r="S66" s="1">
        <v>2</v>
      </c>
      <c r="T66" s="1">
        <v>1</v>
      </c>
      <c r="U66" s="1">
        <v>1</v>
      </c>
      <c r="V66" s="1">
        <v>5</v>
      </c>
      <c r="W66" s="1">
        <v>4</v>
      </c>
      <c r="X66" s="1">
        <v>1</v>
      </c>
      <c r="Y66" s="1">
        <v>2</v>
      </c>
      <c r="Z66" s="1">
        <v>3</v>
      </c>
      <c r="AA66" s="1">
        <v>6</v>
      </c>
      <c r="AB66" s="1">
        <v>1</v>
      </c>
      <c r="AC66" s="1">
        <v>0</v>
      </c>
      <c r="AD66" s="1">
        <v>7</v>
      </c>
    </row>
    <row r="67" spans="1:30" x14ac:dyDescent="0.25">
      <c r="A67" s="26" t="s">
        <v>72</v>
      </c>
      <c r="B67" s="2" t="s">
        <v>73</v>
      </c>
      <c r="C67" s="1">
        <v>14</v>
      </c>
      <c r="D67" s="1">
        <v>11</v>
      </c>
      <c r="E67" s="1">
        <v>18</v>
      </c>
      <c r="F67" s="1">
        <v>7</v>
      </c>
      <c r="G67" s="1">
        <v>11</v>
      </c>
      <c r="H67" s="1">
        <v>9</v>
      </c>
      <c r="I67" s="1">
        <v>10</v>
      </c>
      <c r="J67" s="1">
        <v>13</v>
      </c>
      <c r="K67" s="1">
        <v>7</v>
      </c>
      <c r="L67" s="1">
        <v>11</v>
      </c>
      <c r="M67" s="1">
        <v>8</v>
      </c>
      <c r="N67" s="1">
        <v>11</v>
      </c>
      <c r="O67" s="1">
        <v>6</v>
      </c>
      <c r="P67" s="1">
        <v>6</v>
      </c>
      <c r="Q67" s="1">
        <v>14</v>
      </c>
      <c r="R67" s="1">
        <v>5</v>
      </c>
      <c r="S67" s="1">
        <v>7</v>
      </c>
      <c r="T67" s="1">
        <v>5</v>
      </c>
      <c r="U67" s="1">
        <v>1</v>
      </c>
      <c r="V67" s="1">
        <v>6</v>
      </c>
      <c r="W67" s="1">
        <v>5</v>
      </c>
      <c r="X67" s="1">
        <v>7</v>
      </c>
      <c r="Y67" s="1">
        <v>8</v>
      </c>
      <c r="Z67" s="1">
        <v>3</v>
      </c>
      <c r="AA67" s="1">
        <v>9</v>
      </c>
      <c r="AB67" s="1">
        <v>7</v>
      </c>
      <c r="AC67" s="1">
        <v>2</v>
      </c>
      <c r="AD67" s="1">
        <v>1</v>
      </c>
    </row>
    <row r="68" spans="1:30" x14ac:dyDescent="0.25">
      <c r="A68" s="26"/>
      <c r="B68" s="2" t="s">
        <v>74</v>
      </c>
      <c r="C68" s="1">
        <v>0</v>
      </c>
      <c r="D68" s="1">
        <v>1</v>
      </c>
      <c r="E68" s="1">
        <v>3</v>
      </c>
      <c r="F68" s="1">
        <v>4</v>
      </c>
      <c r="G68" s="1">
        <v>4</v>
      </c>
      <c r="H68" s="1">
        <v>8</v>
      </c>
      <c r="I68" s="1">
        <v>3</v>
      </c>
      <c r="J68" s="1">
        <v>5</v>
      </c>
      <c r="K68" s="1">
        <v>4</v>
      </c>
      <c r="L68" s="1">
        <v>3</v>
      </c>
      <c r="M68" s="1">
        <v>2</v>
      </c>
      <c r="N68" s="1">
        <v>7</v>
      </c>
      <c r="O68" s="1">
        <v>9</v>
      </c>
      <c r="P68" s="1">
        <v>10</v>
      </c>
      <c r="Q68" s="1">
        <v>3</v>
      </c>
      <c r="R68" s="1">
        <v>4</v>
      </c>
      <c r="S68" s="1">
        <v>6</v>
      </c>
      <c r="T68" s="1">
        <v>3</v>
      </c>
      <c r="U68" s="1">
        <v>8</v>
      </c>
      <c r="V68" s="1">
        <v>3</v>
      </c>
      <c r="W68" s="1">
        <v>5</v>
      </c>
      <c r="X68" s="1">
        <v>3</v>
      </c>
      <c r="Y68" s="1">
        <v>9</v>
      </c>
      <c r="Z68" s="1">
        <v>6</v>
      </c>
      <c r="AA68" s="1">
        <v>9</v>
      </c>
      <c r="AB68" s="1">
        <v>3</v>
      </c>
      <c r="AC68" s="1">
        <v>4</v>
      </c>
      <c r="AD68" s="1">
        <v>6</v>
      </c>
    </row>
    <row r="69" spans="1:30" x14ac:dyDescent="0.25">
      <c r="A69" s="26"/>
      <c r="B69" s="2" t="s">
        <v>75</v>
      </c>
      <c r="C69" s="1">
        <v>2</v>
      </c>
      <c r="D69" s="1">
        <v>11</v>
      </c>
      <c r="E69" s="1">
        <v>9</v>
      </c>
      <c r="F69" s="1">
        <v>1</v>
      </c>
      <c r="G69" s="1">
        <v>3</v>
      </c>
      <c r="H69" s="1">
        <v>5</v>
      </c>
      <c r="I69" s="1">
        <v>1</v>
      </c>
      <c r="J69" s="1">
        <v>6</v>
      </c>
      <c r="K69" s="1">
        <v>2</v>
      </c>
      <c r="L69" s="1">
        <v>5</v>
      </c>
      <c r="M69" s="1">
        <v>3</v>
      </c>
      <c r="N69" s="1">
        <v>7</v>
      </c>
      <c r="O69" s="1">
        <v>1</v>
      </c>
      <c r="P69" s="1">
        <v>5</v>
      </c>
      <c r="Q69" s="1">
        <v>1</v>
      </c>
      <c r="R69" s="1">
        <v>3</v>
      </c>
      <c r="S69" s="1">
        <v>1</v>
      </c>
      <c r="T69" s="1">
        <v>4</v>
      </c>
      <c r="U69" s="1">
        <v>1</v>
      </c>
      <c r="V69" s="1">
        <v>4</v>
      </c>
      <c r="W69" s="1">
        <v>1</v>
      </c>
      <c r="X69" s="1">
        <v>1</v>
      </c>
      <c r="Y69" s="1">
        <v>1</v>
      </c>
      <c r="Z69" s="1">
        <v>0</v>
      </c>
      <c r="AA69" s="1">
        <v>3</v>
      </c>
      <c r="AB69" s="1">
        <v>3</v>
      </c>
      <c r="AC69" s="1">
        <v>3</v>
      </c>
      <c r="AD69" s="1">
        <v>0</v>
      </c>
    </row>
    <row r="70" spans="1:30" x14ac:dyDescent="0.25">
      <c r="A70" s="26"/>
      <c r="B70" s="2" t="s">
        <v>76</v>
      </c>
      <c r="C70" s="1">
        <v>5</v>
      </c>
      <c r="D70" s="1">
        <v>6</v>
      </c>
      <c r="E70" s="1">
        <v>3</v>
      </c>
      <c r="F70" s="1">
        <v>7</v>
      </c>
      <c r="G70" s="1">
        <v>10</v>
      </c>
      <c r="H70" s="1">
        <v>15</v>
      </c>
      <c r="I70" s="1">
        <v>12</v>
      </c>
      <c r="J70" s="1">
        <v>7</v>
      </c>
      <c r="K70" s="1">
        <v>7</v>
      </c>
      <c r="L70" s="1">
        <v>1</v>
      </c>
      <c r="M70" s="1">
        <v>7</v>
      </c>
      <c r="N70" s="1">
        <v>7</v>
      </c>
      <c r="O70" s="1">
        <v>6</v>
      </c>
      <c r="P70" s="1">
        <v>8</v>
      </c>
      <c r="Q70" s="1">
        <v>6</v>
      </c>
      <c r="R70" s="1">
        <v>4</v>
      </c>
      <c r="S70" s="1">
        <v>0</v>
      </c>
      <c r="T70" s="1">
        <v>5</v>
      </c>
      <c r="U70" s="1">
        <v>3</v>
      </c>
      <c r="V70" s="1">
        <v>1</v>
      </c>
      <c r="W70" s="1">
        <v>1</v>
      </c>
      <c r="X70" s="1">
        <v>3</v>
      </c>
      <c r="Y70" s="1">
        <v>3</v>
      </c>
      <c r="Z70" s="1">
        <v>5</v>
      </c>
      <c r="AA70" s="1">
        <v>3</v>
      </c>
      <c r="AB70" s="1">
        <v>3</v>
      </c>
      <c r="AC70" s="1">
        <v>3</v>
      </c>
      <c r="AD70" s="1">
        <v>3</v>
      </c>
    </row>
    <row r="71" spans="1:30" x14ac:dyDescent="0.25">
      <c r="A71" s="26"/>
      <c r="B71" s="2" t="s">
        <v>77</v>
      </c>
      <c r="C71" s="1">
        <v>6</v>
      </c>
      <c r="D71" s="1">
        <v>4</v>
      </c>
      <c r="E71" s="1">
        <v>8</v>
      </c>
      <c r="F71" s="1">
        <v>9</v>
      </c>
      <c r="G71" s="1">
        <v>5</v>
      </c>
      <c r="H71" s="1">
        <v>5</v>
      </c>
      <c r="I71" s="1">
        <v>7</v>
      </c>
      <c r="J71" s="1">
        <v>9</v>
      </c>
      <c r="K71" s="1">
        <v>8</v>
      </c>
      <c r="L71" s="1">
        <v>9</v>
      </c>
      <c r="M71" s="1">
        <v>5</v>
      </c>
      <c r="N71" s="1">
        <v>7</v>
      </c>
      <c r="O71" s="1">
        <v>6</v>
      </c>
      <c r="P71" s="1">
        <v>5</v>
      </c>
      <c r="Q71" s="1">
        <v>8</v>
      </c>
      <c r="R71" s="1">
        <v>10</v>
      </c>
      <c r="S71" s="1">
        <v>6</v>
      </c>
      <c r="T71" s="1">
        <v>3</v>
      </c>
      <c r="U71" s="1">
        <v>5</v>
      </c>
      <c r="V71" s="1">
        <v>12</v>
      </c>
      <c r="W71" s="1">
        <v>7</v>
      </c>
      <c r="X71" s="1">
        <v>10</v>
      </c>
      <c r="Y71" s="1">
        <v>6</v>
      </c>
      <c r="Z71" s="1">
        <v>7</v>
      </c>
      <c r="AA71" s="1">
        <v>9</v>
      </c>
      <c r="AB71" s="1">
        <v>10</v>
      </c>
      <c r="AC71" s="1">
        <v>7</v>
      </c>
      <c r="AD71" s="1">
        <v>6</v>
      </c>
    </row>
    <row r="72" spans="1:30" x14ac:dyDescent="0.25">
      <c r="A72" s="26"/>
      <c r="B72" s="2" t="s">
        <v>78</v>
      </c>
      <c r="C72" s="1">
        <v>1</v>
      </c>
      <c r="D72" s="1">
        <v>2</v>
      </c>
      <c r="E72" s="1">
        <v>1</v>
      </c>
      <c r="F72" s="1">
        <v>1</v>
      </c>
      <c r="G72" s="1">
        <v>2</v>
      </c>
      <c r="H72" s="1">
        <v>1</v>
      </c>
      <c r="I72" s="1">
        <v>2</v>
      </c>
      <c r="J72" s="1">
        <v>3</v>
      </c>
      <c r="K72" s="1">
        <v>2</v>
      </c>
      <c r="L72" s="1">
        <v>0</v>
      </c>
      <c r="M72" s="1">
        <v>2</v>
      </c>
      <c r="N72" s="1">
        <v>0</v>
      </c>
      <c r="O72" s="1">
        <v>1</v>
      </c>
      <c r="P72" s="1">
        <v>2</v>
      </c>
      <c r="Q72" s="1">
        <v>2</v>
      </c>
      <c r="R72" s="1">
        <v>5</v>
      </c>
      <c r="S72" s="1">
        <v>1</v>
      </c>
      <c r="T72" s="1">
        <v>3</v>
      </c>
      <c r="U72" s="1">
        <v>3</v>
      </c>
      <c r="V72" s="1">
        <v>1</v>
      </c>
      <c r="W72" s="1">
        <v>0</v>
      </c>
      <c r="X72" s="1">
        <v>0</v>
      </c>
      <c r="Y72" s="1">
        <v>1</v>
      </c>
      <c r="Z72" s="1">
        <v>1</v>
      </c>
      <c r="AA72" s="1">
        <v>3</v>
      </c>
      <c r="AB72" s="1">
        <v>7</v>
      </c>
      <c r="AC72" s="1">
        <v>1</v>
      </c>
      <c r="AD72" s="1">
        <v>1</v>
      </c>
    </row>
    <row r="73" spans="1:30" x14ac:dyDescent="0.25">
      <c r="A73" s="26"/>
      <c r="B73" s="2" t="s">
        <v>79</v>
      </c>
      <c r="C73" s="1">
        <v>2</v>
      </c>
      <c r="D73" s="1">
        <v>3</v>
      </c>
      <c r="E73" s="1">
        <v>1</v>
      </c>
      <c r="F73" s="1">
        <v>1</v>
      </c>
      <c r="G73" s="1">
        <v>1</v>
      </c>
      <c r="H73" s="1">
        <v>1</v>
      </c>
      <c r="I73" s="1">
        <v>1</v>
      </c>
      <c r="J73" s="1">
        <v>3</v>
      </c>
      <c r="K73" s="1">
        <v>5</v>
      </c>
      <c r="L73" s="1">
        <v>0</v>
      </c>
      <c r="M73" s="1">
        <v>2</v>
      </c>
      <c r="N73" s="1">
        <v>3</v>
      </c>
      <c r="O73" s="1">
        <v>1</v>
      </c>
      <c r="P73" s="1">
        <v>4</v>
      </c>
      <c r="Q73" s="1">
        <v>3</v>
      </c>
      <c r="R73" s="1">
        <v>0</v>
      </c>
      <c r="S73" s="1">
        <v>7</v>
      </c>
      <c r="T73" s="1">
        <v>2</v>
      </c>
      <c r="U73" s="1">
        <v>4</v>
      </c>
      <c r="V73" s="1">
        <v>1</v>
      </c>
      <c r="W73" s="1">
        <v>2</v>
      </c>
      <c r="X73" s="1">
        <v>1</v>
      </c>
      <c r="Y73" s="1">
        <v>5</v>
      </c>
      <c r="Z73" s="1">
        <v>0</v>
      </c>
      <c r="AA73" s="1">
        <v>2</v>
      </c>
      <c r="AB73" s="1">
        <v>2</v>
      </c>
      <c r="AC73" s="1">
        <v>5</v>
      </c>
      <c r="AD73" s="1">
        <v>2</v>
      </c>
    </row>
    <row r="74" spans="1:30" x14ac:dyDescent="0.25">
      <c r="A74" s="26"/>
      <c r="B74" s="2" t="s">
        <v>80</v>
      </c>
      <c r="C74" s="1">
        <v>4</v>
      </c>
      <c r="D74" s="1">
        <v>3</v>
      </c>
      <c r="E74" s="1">
        <v>1</v>
      </c>
      <c r="F74" s="1">
        <v>2</v>
      </c>
      <c r="G74" s="1">
        <v>4</v>
      </c>
      <c r="H74" s="1">
        <v>3</v>
      </c>
      <c r="I74" s="1">
        <v>4</v>
      </c>
      <c r="J74" s="1">
        <v>4</v>
      </c>
      <c r="K74" s="1">
        <v>3</v>
      </c>
      <c r="L74" s="1">
        <v>5</v>
      </c>
      <c r="M74" s="1">
        <v>4</v>
      </c>
      <c r="N74" s="1">
        <v>6</v>
      </c>
      <c r="O74" s="1">
        <v>3</v>
      </c>
      <c r="P74" s="1">
        <v>4</v>
      </c>
      <c r="Q74" s="1">
        <v>3</v>
      </c>
      <c r="R74" s="1">
        <v>6</v>
      </c>
      <c r="S74" s="1">
        <v>3</v>
      </c>
      <c r="T74" s="1">
        <v>3</v>
      </c>
      <c r="U74" s="1">
        <v>1</v>
      </c>
      <c r="V74" s="1">
        <v>3</v>
      </c>
      <c r="W74" s="1">
        <v>2</v>
      </c>
      <c r="X74" s="1">
        <v>2</v>
      </c>
      <c r="Y74" s="1">
        <v>4</v>
      </c>
      <c r="Z74" s="1">
        <v>2</v>
      </c>
      <c r="AA74" s="1">
        <v>3</v>
      </c>
      <c r="AB74" s="1">
        <v>2</v>
      </c>
      <c r="AC74" s="1">
        <v>5</v>
      </c>
      <c r="AD74" s="1">
        <v>4</v>
      </c>
    </row>
    <row r="75" spans="1:30" x14ac:dyDescent="0.25">
      <c r="A75" s="26"/>
      <c r="B75" s="2" t="s">
        <v>81</v>
      </c>
      <c r="C75" s="1">
        <v>2</v>
      </c>
      <c r="D75" s="1">
        <v>1</v>
      </c>
      <c r="E75" s="1">
        <v>1</v>
      </c>
      <c r="F75" s="1">
        <v>0</v>
      </c>
      <c r="G75" s="1">
        <v>1</v>
      </c>
      <c r="H75" s="1">
        <v>1</v>
      </c>
      <c r="I75" s="1">
        <v>2</v>
      </c>
      <c r="J75" s="1">
        <v>0</v>
      </c>
      <c r="K75" s="1">
        <v>2</v>
      </c>
      <c r="L75" s="1">
        <v>1</v>
      </c>
      <c r="M75" s="1">
        <v>0</v>
      </c>
      <c r="N75" s="1">
        <v>1</v>
      </c>
      <c r="O75" s="1">
        <v>1</v>
      </c>
      <c r="P75" s="1">
        <v>1</v>
      </c>
      <c r="Q75" s="1">
        <v>3</v>
      </c>
      <c r="R75" s="1">
        <v>1</v>
      </c>
      <c r="S75" s="1">
        <v>4</v>
      </c>
      <c r="T75" s="1">
        <v>1</v>
      </c>
      <c r="U75" s="1">
        <v>3</v>
      </c>
      <c r="V75" s="1">
        <v>1</v>
      </c>
      <c r="W75" s="1">
        <v>0</v>
      </c>
      <c r="X75" s="1">
        <v>2</v>
      </c>
      <c r="Y75" s="1">
        <v>0</v>
      </c>
      <c r="Z75" s="1">
        <v>2</v>
      </c>
      <c r="AA75" s="1">
        <v>1</v>
      </c>
      <c r="AB75" s="1">
        <v>0</v>
      </c>
      <c r="AC75" s="1">
        <v>0</v>
      </c>
      <c r="AD75" s="1">
        <v>1</v>
      </c>
    </row>
    <row r="76" spans="1:30" x14ac:dyDescent="0.25">
      <c r="A76" s="26"/>
      <c r="B76" s="2" t="s">
        <v>82</v>
      </c>
      <c r="C76" s="1">
        <v>9</v>
      </c>
      <c r="D76" s="1">
        <v>9</v>
      </c>
      <c r="E76" s="1">
        <v>8</v>
      </c>
      <c r="F76" s="1">
        <v>8</v>
      </c>
      <c r="G76" s="1">
        <v>5</v>
      </c>
      <c r="H76" s="1">
        <v>7</v>
      </c>
      <c r="I76" s="1">
        <v>4</v>
      </c>
      <c r="J76" s="1">
        <v>8</v>
      </c>
      <c r="K76" s="1">
        <v>3</v>
      </c>
      <c r="L76" s="1">
        <v>7</v>
      </c>
      <c r="M76" s="1">
        <v>8</v>
      </c>
      <c r="N76" s="1">
        <v>2</v>
      </c>
      <c r="O76" s="1">
        <v>9</v>
      </c>
      <c r="P76" s="1">
        <v>7</v>
      </c>
      <c r="Q76" s="1">
        <v>4</v>
      </c>
      <c r="R76" s="1">
        <v>10</v>
      </c>
      <c r="S76" s="1">
        <v>6</v>
      </c>
      <c r="T76" s="1">
        <v>8</v>
      </c>
      <c r="U76" s="1">
        <v>7</v>
      </c>
      <c r="V76" s="1">
        <v>2</v>
      </c>
      <c r="W76" s="1">
        <v>4</v>
      </c>
      <c r="X76" s="1">
        <v>7</v>
      </c>
      <c r="Y76" s="1">
        <v>5</v>
      </c>
      <c r="Z76" s="1">
        <v>3</v>
      </c>
      <c r="AA76" s="1">
        <v>3</v>
      </c>
      <c r="AB76" s="1">
        <v>5</v>
      </c>
      <c r="AC76" s="1">
        <v>8</v>
      </c>
      <c r="AD76" s="1">
        <v>7</v>
      </c>
    </row>
    <row r="77" spans="1:30" x14ac:dyDescent="0.25">
      <c r="A77" s="26"/>
      <c r="B77" s="2" t="s">
        <v>83</v>
      </c>
      <c r="C77" s="1">
        <v>0</v>
      </c>
      <c r="D77" s="1">
        <v>1</v>
      </c>
      <c r="E77" s="1">
        <v>1</v>
      </c>
      <c r="F77" s="1">
        <v>2</v>
      </c>
      <c r="G77" s="1">
        <v>0</v>
      </c>
      <c r="H77" s="1">
        <v>1</v>
      </c>
      <c r="I77" s="1">
        <v>1</v>
      </c>
      <c r="J77" s="1">
        <v>0</v>
      </c>
      <c r="K77" s="1">
        <v>2</v>
      </c>
      <c r="L77" s="1">
        <v>0</v>
      </c>
      <c r="M77" s="1">
        <v>0</v>
      </c>
      <c r="N77" s="1">
        <v>2</v>
      </c>
      <c r="O77" s="1">
        <v>3</v>
      </c>
      <c r="P77" s="1">
        <v>1</v>
      </c>
      <c r="Q77" s="1">
        <v>0</v>
      </c>
      <c r="R77" s="1">
        <v>1</v>
      </c>
      <c r="S77" s="1">
        <v>1</v>
      </c>
      <c r="T77" s="1">
        <v>2</v>
      </c>
      <c r="U77" s="1">
        <v>2</v>
      </c>
      <c r="V77" s="1">
        <v>0</v>
      </c>
      <c r="W77" s="1">
        <v>0</v>
      </c>
      <c r="X77" s="1">
        <v>1</v>
      </c>
      <c r="Y77" s="1">
        <v>2</v>
      </c>
      <c r="Z77" s="1">
        <v>0</v>
      </c>
      <c r="AA77" s="1">
        <v>1</v>
      </c>
      <c r="AB77" s="1">
        <v>0</v>
      </c>
      <c r="AC77" s="1">
        <v>0</v>
      </c>
      <c r="AD77" s="1">
        <v>2</v>
      </c>
    </row>
    <row r="78" spans="1:30" x14ac:dyDescent="0.25">
      <c r="A78" s="26"/>
      <c r="B78" s="2" t="s">
        <v>84</v>
      </c>
      <c r="C78" s="1">
        <v>2</v>
      </c>
      <c r="D78" s="1">
        <v>8</v>
      </c>
      <c r="E78" s="1">
        <v>5</v>
      </c>
      <c r="F78" s="1">
        <v>3</v>
      </c>
      <c r="G78" s="1">
        <v>2</v>
      </c>
      <c r="H78" s="1">
        <v>7</v>
      </c>
      <c r="I78" s="1">
        <v>2</v>
      </c>
      <c r="J78" s="1">
        <v>5</v>
      </c>
      <c r="K78" s="1">
        <v>5</v>
      </c>
      <c r="L78" s="1">
        <v>3</v>
      </c>
      <c r="M78" s="1">
        <v>3</v>
      </c>
      <c r="N78" s="1">
        <v>2</v>
      </c>
      <c r="O78" s="1">
        <v>5</v>
      </c>
      <c r="P78" s="1">
        <v>2</v>
      </c>
      <c r="Q78" s="1">
        <v>4</v>
      </c>
      <c r="R78" s="1">
        <v>0</v>
      </c>
      <c r="S78" s="1">
        <v>3</v>
      </c>
      <c r="T78" s="1">
        <v>1</v>
      </c>
      <c r="U78" s="1">
        <v>1</v>
      </c>
      <c r="V78" s="1">
        <v>6</v>
      </c>
      <c r="W78" s="1">
        <v>0</v>
      </c>
      <c r="X78" s="1">
        <v>0</v>
      </c>
      <c r="Y78" s="1">
        <v>0</v>
      </c>
      <c r="Z78" s="1">
        <v>0</v>
      </c>
      <c r="AA78" s="1">
        <v>4</v>
      </c>
      <c r="AB78" s="1">
        <v>4</v>
      </c>
      <c r="AC78" s="1">
        <v>4</v>
      </c>
      <c r="AD78" s="1">
        <v>1</v>
      </c>
    </row>
    <row r="79" spans="1:30" x14ac:dyDescent="0.25">
      <c r="A79" s="26"/>
      <c r="B79" s="2" t="s">
        <v>85</v>
      </c>
      <c r="C79" s="1">
        <v>3</v>
      </c>
      <c r="D79" s="1">
        <v>9</v>
      </c>
      <c r="E79" s="1">
        <v>4</v>
      </c>
      <c r="F79" s="1">
        <v>2</v>
      </c>
      <c r="G79" s="1">
        <v>6</v>
      </c>
      <c r="H79" s="1">
        <v>4</v>
      </c>
      <c r="I79" s="1">
        <v>2</v>
      </c>
      <c r="J79" s="1">
        <v>7</v>
      </c>
      <c r="K79" s="1">
        <v>6</v>
      </c>
      <c r="L79" s="1">
        <v>6</v>
      </c>
      <c r="M79" s="1">
        <v>4</v>
      </c>
      <c r="N79" s="1">
        <v>5</v>
      </c>
      <c r="O79" s="1">
        <v>6</v>
      </c>
      <c r="P79" s="1">
        <v>3</v>
      </c>
      <c r="Q79" s="1">
        <v>5</v>
      </c>
      <c r="R79" s="1">
        <v>3</v>
      </c>
      <c r="S79" s="1">
        <v>2</v>
      </c>
      <c r="T79" s="1">
        <v>2</v>
      </c>
      <c r="U79" s="1">
        <v>0</v>
      </c>
      <c r="V79" s="1">
        <v>1</v>
      </c>
      <c r="W79" s="1">
        <v>1</v>
      </c>
      <c r="X79" s="1">
        <v>4</v>
      </c>
      <c r="Y79" s="1">
        <v>4</v>
      </c>
      <c r="Z79" s="1">
        <v>3</v>
      </c>
      <c r="AA79" s="1">
        <v>1</v>
      </c>
      <c r="AB79" s="1">
        <v>0</v>
      </c>
      <c r="AC79" s="1">
        <v>3</v>
      </c>
      <c r="AD79" s="1">
        <v>1</v>
      </c>
    </row>
    <row r="80" spans="1:30" x14ac:dyDescent="0.25">
      <c r="A80" s="26"/>
      <c r="B80" s="2" t="s">
        <v>86</v>
      </c>
      <c r="C80" s="1">
        <v>4</v>
      </c>
      <c r="D80" s="1">
        <v>2</v>
      </c>
      <c r="E80" s="1">
        <v>4</v>
      </c>
      <c r="F80" s="1">
        <v>4</v>
      </c>
      <c r="G80" s="1">
        <v>1</v>
      </c>
      <c r="H80" s="1">
        <v>4</v>
      </c>
      <c r="I80" s="1">
        <v>11</v>
      </c>
      <c r="J80" s="1">
        <v>3</v>
      </c>
      <c r="K80" s="1">
        <v>1</v>
      </c>
      <c r="L80" s="1">
        <v>1</v>
      </c>
      <c r="M80" s="1">
        <v>1</v>
      </c>
      <c r="N80" s="1">
        <v>2</v>
      </c>
      <c r="O80" s="1">
        <v>2</v>
      </c>
      <c r="P80" s="1">
        <v>2</v>
      </c>
      <c r="Q80" s="1">
        <v>2</v>
      </c>
      <c r="R80" s="1">
        <v>2</v>
      </c>
      <c r="S80" s="1">
        <v>3</v>
      </c>
      <c r="T80" s="1">
        <v>2</v>
      </c>
      <c r="U80" s="1">
        <v>1</v>
      </c>
      <c r="V80" s="1">
        <v>5</v>
      </c>
      <c r="W80" s="1">
        <v>1</v>
      </c>
      <c r="X80" s="1">
        <v>2</v>
      </c>
      <c r="Y80" s="1">
        <v>1</v>
      </c>
      <c r="Z80" s="1">
        <v>0</v>
      </c>
      <c r="AA80" s="1">
        <v>2</v>
      </c>
      <c r="AB80" s="1">
        <v>4</v>
      </c>
      <c r="AC80" s="1">
        <v>1</v>
      </c>
      <c r="AD80" s="1">
        <v>1</v>
      </c>
    </row>
    <row r="81" spans="1:30" x14ac:dyDescent="0.25">
      <c r="A81" s="26"/>
      <c r="B81" s="2" t="s">
        <v>87</v>
      </c>
      <c r="C81" s="1">
        <v>4</v>
      </c>
      <c r="D81" s="1">
        <v>3</v>
      </c>
      <c r="E81" s="1">
        <v>2</v>
      </c>
      <c r="F81" s="1">
        <v>2</v>
      </c>
      <c r="G81" s="1">
        <v>4</v>
      </c>
      <c r="H81" s="1">
        <v>5</v>
      </c>
      <c r="I81" s="1">
        <v>2</v>
      </c>
      <c r="J81" s="1">
        <v>5</v>
      </c>
      <c r="K81" s="1">
        <v>3</v>
      </c>
      <c r="L81" s="1">
        <v>4</v>
      </c>
      <c r="M81" s="1">
        <v>5</v>
      </c>
      <c r="N81" s="1">
        <v>2</v>
      </c>
      <c r="O81" s="1">
        <v>6</v>
      </c>
      <c r="P81" s="1">
        <v>2</v>
      </c>
      <c r="Q81" s="1">
        <v>5</v>
      </c>
      <c r="R81" s="1">
        <v>4</v>
      </c>
      <c r="S81" s="1">
        <v>2</v>
      </c>
      <c r="T81" s="1">
        <v>4</v>
      </c>
      <c r="U81" s="1">
        <v>3</v>
      </c>
      <c r="V81" s="1">
        <v>4</v>
      </c>
      <c r="W81" s="1">
        <v>6</v>
      </c>
      <c r="X81" s="1">
        <v>5</v>
      </c>
      <c r="Y81" s="1">
        <v>7</v>
      </c>
      <c r="Z81" s="1">
        <v>2</v>
      </c>
      <c r="AA81" s="1">
        <v>4</v>
      </c>
      <c r="AB81" s="1">
        <v>5</v>
      </c>
      <c r="AC81" s="1">
        <v>3</v>
      </c>
      <c r="AD81" s="1">
        <v>9</v>
      </c>
    </row>
    <row r="82" spans="1:30" x14ac:dyDescent="0.25">
      <c r="A82" s="26"/>
      <c r="B82" s="2" t="s">
        <v>88</v>
      </c>
      <c r="C82" s="1">
        <v>4</v>
      </c>
      <c r="D82" s="1">
        <v>4</v>
      </c>
      <c r="E82" s="1">
        <v>4</v>
      </c>
      <c r="F82" s="1">
        <v>3</v>
      </c>
      <c r="G82" s="1">
        <v>1</v>
      </c>
      <c r="H82" s="1">
        <v>6</v>
      </c>
      <c r="I82" s="1">
        <v>1</v>
      </c>
      <c r="J82" s="1">
        <v>1</v>
      </c>
      <c r="K82" s="1">
        <v>2</v>
      </c>
      <c r="L82" s="1">
        <v>4</v>
      </c>
      <c r="M82" s="1">
        <v>6</v>
      </c>
      <c r="N82" s="1">
        <v>3</v>
      </c>
      <c r="O82" s="1">
        <v>6</v>
      </c>
      <c r="P82" s="1">
        <v>3</v>
      </c>
      <c r="Q82" s="1">
        <v>2</v>
      </c>
      <c r="R82" s="1">
        <v>1</v>
      </c>
      <c r="S82" s="1">
        <v>3</v>
      </c>
      <c r="T82" s="1">
        <v>4</v>
      </c>
      <c r="U82" s="1">
        <v>3</v>
      </c>
      <c r="V82" s="1">
        <v>6</v>
      </c>
      <c r="W82" s="1">
        <v>4</v>
      </c>
      <c r="X82" s="1">
        <v>3</v>
      </c>
      <c r="Y82" s="1">
        <v>0</v>
      </c>
      <c r="Z82" s="1">
        <v>1</v>
      </c>
      <c r="AA82" s="1">
        <v>5</v>
      </c>
      <c r="AB82" s="1">
        <v>2</v>
      </c>
      <c r="AC82" s="1">
        <v>5</v>
      </c>
      <c r="AD82" s="1">
        <v>2</v>
      </c>
    </row>
    <row r="83" spans="1:30" x14ac:dyDescent="0.25">
      <c r="A83" s="26"/>
      <c r="B83" s="2" t="s">
        <v>89</v>
      </c>
      <c r="C83" s="1">
        <v>0</v>
      </c>
      <c r="D83" s="1">
        <v>0</v>
      </c>
      <c r="E83" s="1">
        <v>0</v>
      </c>
      <c r="F83" s="1">
        <v>1</v>
      </c>
      <c r="G83" s="1">
        <v>0</v>
      </c>
      <c r="H83" s="1">
        <v>0</v>
      </c>
      <c r="I83" s="1">
        <v>2</v>
      </c>
      <c r="J83" s="1">
        <v>1</v>
      </c>
      <c r="K83" s="1">
        <v>1</v>
      </c>
      <c r="L83" s="1">
        <v>2</v>
      </c>
      <c r="M83" s="1">
        <v>5</v>
      </c>
      <c r="N83" s="1">
        <v>2</v>
      </c>
      <c r="O83" s="1">
        <v>3</v>
      </c>
      <c r="P83" s="1">
        <v>1</v>
      </c>
      <c r="Q83" s="1">
        <v>3</v>
      </c>
      <c r="R83" s="1">
        <v>1</v>
      </c>
      <c r="S83" s="1">
        <v>3</v>
      </c>
      <c r="T83" s="1">
        <v>0</v>
      </c>
      <c r="U83" s="1">
        <v>0</v>
      </c>
      <c r="V83" s="1">
        <v>2</v>
      </c>
      <c r="W83" s="1">
        <v>1</v>
      </c>
      <c r="X83" s="1">
        <v>2</v>
      </c>
      <c r="Y83" s="1">
        <v>2</v>
      </c>
      <c r="Z83" s="1">
        <v>3</v>
      </c>
      <c r="AA83" s="1">
        <v>1</v>
      </c>
      <c r="AB83" s="1">
        <v>1</v>
      </c>
      <c r="AC83" s="1">
        <v>1</v>
      </c>
      <c r="AD83" s="1">
        <v>4</v>
      </c>
    </row>
    <row r="84" spans="1:30" x14ac:dyDescent="0.25">
      <c r="A84" s="26"/>
      <c r="B84" s="2" t="s">
        <v>90</v>
      </c>
      <c r="C84" s="1">
        <v>2</v>
      </c>
      <c r="D84" s="1">
        <v>4</v>
      </c>
      <c r="E84" s="1">
        <v>2</v>
      </c>
      <c r="F84" s="1">
        <v>2</v>
      </c>
      <c r="G84" s="1">
        <v>3</v>
      </c>
      <c r="H84" s="1">
        <v>3</v>
      </c>
      <c r="I84" s="1">
        <v>3</v>
      </c>
      <c r="J84" s="1">
        <v>6</v>
      </c>
      <c r="K84" s="1">
        <v>3</v>
      </c>
      <c r="L84" s="1">
        <v>1</v>
      </c>
      <c r="M84" s="1">
        <v>1</v>
      </c>
      <c r="N84" s="1">
        <v>2</v>
      </c>
      <c r="O84" s="1">
        <v>3</v>
      </c>
      <c r="P84" s="1">
        <v>2</v>
      </c>
      <c r="Q84" s="1">
        <v>1</v>
      </c>
      <c r="R84" s="1">
        <v>0</v>
      </c>
      <c r="S84" s="1">
        <v>0</v>
      </c>
      <c r="T84" s="1">
        <v>1</v>
      </c>
      <c r="U84" s="1">
        <v>2</v>
      </c>
      <c r="V84" s="1">
        <v>0</v>
      </c>
      <c r="W84" s="1">
        <v>3</v>
      </c>
      <c r="X84" s="1">
        <v>3</v>
      </c>
      <c r="Y84" s="1">
        <v>2</v>
      </c>
      <c r="Z84" s="1">
        <v>2</v>
      </c>
      <c r="AA84" s="1">
        <v>1</v>
      </c>
      <c r="AB84" s="1">
        <v>1</v>
      </c>
      <c r="AC84" s="1">
        <v>0</v>
      </c>
      <c r="AD84" s="1">
        <v>3</v>
      </c>
    </row>
    <row r="85" spans="1:30" x14ac:dyDescent="0.25">
      <c r="A85" s="28" t="s">
        <v>91</v>
      </c>
      <c r="B85" s="28"/>
      <c r="C85" s="1">
        <v>1199</v>
      </c>
      <c r="D85" s="1">
        <v>1426</v>
      </c>
      <c r="E85" s="1">
        <v>1690</v>
      </c>
      <c r="F85" s="1">
        <v>1543</v>
      </c>
      <c r="G85" s="1">
        <v>1449</v>
      </c>
      <c r="H85" s="1">
        <v>1592</v>
      </c>
      <c r="I85" s="1">
        <v>1774</v>
      </c>
      <c r="J85" s="1">
        <v>1782</v>
      </c>
      <c r="K85" s="1">
        <v>1757</v>
      </c>
      <c r="L85" s="1">
        <v>1702</v>
      </c>
      <c r="M85" s="1">
        <v>1851</v>
      </c>
      <c r="N85" s="1">
        <v>1894</v>
      </c>
      <c r="O85" s="1">
        <v>1952</v>
      </c>
      <c r="P85" s="1">
        <v>2034</v>
      </c>
      <c r="Q85" s="1">
        <v>1845</v>
      </c>
      <c r="R85" s="1">
        <v>1708</v>
      </c>
      <c r="S85" s="1">
        <v>1660</v>
      </c>
      <c r="T85" s="1">
        <v>1564</v>
      </c>
      <c r="U85" s="1">
        <v>1529</v>
      </c>
      <c r="V85" s="1">
        <v>1392</v>
      </c>
      <c r="W85" s="1">
        <v>1182</v>
      </c>
      <c r="X85" s="1">
        <v>1407</v>
      </c>
      <c r="Y85" s="1">
        <v>1109</v>
      </c>
      <c r="Z85" s="1">
        <v>987</v>
      </c>
      <c r="AA85" s="1">
        <v>1107</v>
      </c>
      <c r="AB85" s="1">
        <v>1062</v>
      </c>
      <c r="AC85" s="1">
        <v>1008</v>
      </c>
      <c r="AD85" s="1">
        <v>976</v>
      </c>
    </row>
    <row r="86" spans="1:30" x14ac:dyDescent="0.25">
      <c r="W86" s="5"/>
      <c r="X86" s="5"/>
      <c r="Y86" s="5"/>
      <c r="Z86" s="5"/>
      <c r="AA86" s="5"/>
      <c r="AB86" s="5"/>
      <c r="AC86" s="5"/>
    </row>
    <row r="87" spans="1:30" x14ac:dyDescent="0.25">
      <c r="W87" s="5"/>
      <c r="X87" s="5"/>
      <c r="Y87" s="5"/>
      <c r="Z87" s="5"/>
      <c r="AA87" s="5"/>
      <c r="AB87" s="5"/>
      <c r="AC87" s="5"/>
    </row>
    <row r="88" spans="1:30" ht="15" customHeight="1" x14ac:dyDescent="0.25">
      <c r="A88" s="27" t="s">
        <v>112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</row>
  </sheetData>
  <mergeCells count="10">
    <mergeCell ref="A85:B85"/>
    <mergeCell ref="A88:V88"/>
    <mergeCell ref="A5:A6"/>
    <mergeCell ref="B5:B6"/>
    <mergeCell ref="A13:A24"/>
    <mergeCell ref="A7:A12"/>
    <mergeCell ref="A25:A46"/>
    <mergeCell ref="A47:A66"/>
    <mergeCell ref="A67:A84"/>
    <mergeCell ref="C5:AD5"/>
  </mergeCells>
  <hyperlinks>
    <hyperlink ref="B1" location="Índice!A1" display="ÍNDICE" xr:uid="{7F22A4F4-A8E8-4A9D-B118-5410523A5AE8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474CC-067A-44F1-B266-5FB141DC162C}">
  <dimension ref="A1:T87"/>
  <sheetViews>
    <sheetView zoomScaleNormal="100" workbookViewId="0">
      <selection activeCell="B1" sqref="B1"/>
    </sheetView>
  </sheetViews>
  <sheetFormatPr defaultRowHeight="15" x14ac:dyDescent="0.25"/>
  <cols>
    <col min="1" max="1" width="21.140625" style="4" customWidth="1"/>
    <col min="2" max="2" width="19.5703125" style="4" bestFit="1" customWidth="1"/>
    <col min="3" max="14" width="5.140625" style="5" customWidth="1"/>
    <col min="15" max="15" width="6.85546875" style="5" customWidth="1"/>
  </cols>
  <sheetData>
    <row r="1" spans="1:15" x14ac:dyDescent="0.25">
      <c r="A1" s="6" t="s">
        <v>114</v>
      </c>
      <c r="B1" s="17" t="s">
        <v>256</v>
      </c>
    </row>
    <row r="2" spans="1:15" x14ac:dyDescent="0.25">
      <c r="A2" s="7" t="s">
        <v>258</v>
      </c>
    </row>
    <row r="3" spans="1:15" x14ac:dyDescent="0.25">
      <c r="A3" s="7" t="s">
        <v>263</v>
      </c>
    </row>
    <row r="5" spans="1:15" ht="25.5" customHeight="1" x14ac:dyDescent="0.25">
      <c r="A5" s="26" t="s">
        <v>264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9.25" customHeight="1" x14ac:dyDescent="0.25">
      <c r="A6" s="1" t="s">
        <v>0</v>
      </c>
      <c r="B6" s="1" t="s">
        <v>1</v>
      </c>
      <c r="C6" s="1" t="s">
        <v>92</v>
      </c>
      <c r="D6" s="1" t="s">
        <v>93</v>
      </c>
      <c r="E6" s="1" t="s">
        <v>94</v>
      </c>
      <c r="F6" s="1" t="s">
        <v>95</v>
      </c>
      <c r="G6" s="1" t="s">
        <v>96</v>
      </c>
      <c r="H6" s="1" t="s">
        <v>97</v>
      </c>
      <c r="I6" s="1" t="s">
        <v>98</v>
      </c>
      <c r="J6" s="1" t="s">
        <v>99</v>
      </c>
      <c r="K6" s="1" t="s">
        <v>100</v>
      </c>
      <c r="L6" s="1" t="s">
        <v>101</v>
      </c>
      <c r="M6" s="1" t="s">
        <v>102</v>
      </c>
      <c r="N6" s="1" t="s">
        <v>103</v>
      </c>
      <c r="O6" s="1" t="s">
        <v>104</v>
      </c>
    </row>
    <row r="7" spans="1:15" x14ac:dyDescent="0.25">
      <c r="A7" s="26" t="s">
        <v>8</v>
      </c>
      <c r="B7" s="2" t="s">
        <v>9</v>
      </c>
      <c r="C7" s="1">
        <v>15</v>
      </c>
      <c r="D7" s="1">
        <v>10</v>
      </c>
      <c r="E7" s="1">
        <v>7</v>
      </c>
      <c r="F7" s="1">
        <v>6</v>
      </c>
      <c r="G7" s="1">
        <v>13</v>
      </c>
      <c r="H7" s="1">
        <v>9</v>
      </c>
      <c r="I7" s="1">
        <v>8</v>
      </c>
      <c r="J7" s="1">
        <v>5</v>
      </c>
      <c r="K7" s="1">
        <v>11</v>
      </c>
      <c r="L7" s="1">
        <v>10</v>
      </c>
      <c r="M7" s="1">
        <v>13</v>
      </c>
      <c r="N7" s="1">
        <v>7</v>
      </c>
      <c r="O7" s="1">
        <v>114</v>
      </c>
    </row>
    <row r="8" spans="1:15" x14ac:dyDescent="0.25">
      <c r="A8" s="26"/>
      <c r="B8" s="2" t="s">
        <v>10</v>
      </c>
      <c r="C8" s="1">
        <v>2</v>
      </c>
      <c r="D8" s="1">
        <v>2</v>
      </c>
      <c r="E8" s="1">
        <v>5</v>
      </c>
      <c r="F8" s="1">
        <v>1</v>
      </c>
      <c r="G8" s="1">
        <v>0</v>
      </c>
      <c r="H8" s="1">
        <v>2</v>
      </c>
      <c r="I8" s="1">
        <v>3</v>
      </c>
      <c r="J8" s="1">
        <v>1</v>
      </c>
      <c r="K8" s="1">
        <v>2</v>
      </c>
      <c r="L8" s="1">
        <v>1</v>
      </c>
      <c r="M8" s="1">
        <v>1</v>
      </c>
      <c r="N8" s="1">
        <v>1</v>
      </c>
      <c r="O8" s="1">
        <v>21</v>
      </c>
    </row>
    <row r="9" spans="1:15" x14ac:dyDescent="0.25">
      <c r="A9" s="26"/>
      <c r="B9" s="2" t="s">
        <v>11</v>
      </c>
      <c r="C9" s="1">
        <v>13</v>
      </c>
      <c r="D9" s="1">
        <v>7</v>
      </c>
      <c r="E9" s="1">
        <v>8</v>
      </c>
      <c r="F9" s="1">
        <v>9</v>
      </c>
      <c r="G9" s="1">
        <v>6</v>
      </c>
      <c r="H9" s="1">
        <v>7</v>
      </c>
      <c r="I9" s="1">
        <v>7</v>
      </c>
      <c r="J9" s="1">
        <v>14</v>
      </c>
      <c r="K9" s="1">
        <v>9</v>
      </c>
      <c r="L9" s="1">
        <v>8</v>
      </c>
      <c r="M9" s="1">
        <v>8</v>
      </c>
      <c r="N9" s="1">
        <v>21</v>
      </c>
      <c r="O9" s="1">
        <v>117</v>
      </c>
    </row>
    <row r="10" spans="1:15" x14ac:dyDescent="0.25">
      <c r="A10" s="26"/>
      <c r="B10" s="2" t="s">
        <v>12</v>
      </c>
      <c r="C10" s="1">
        <v>1</v>
      </c>
      <c r="D10" s="1">
        <v>0</v>
      </c>
      <c r="E10" s="1">
        <v>2</v>
      </c>
      <c r="F10" s="1">
        <v>1</v>
      </c>
      <c r="G10" s="1">
        <v>0</v>
      </c>
      <c r="H10" s="1">
        <v>1</v>
      </c>
      <c r="I10" s="1">
        <v>0</v>
      </c>
      <c r="J10" s="1">
        <v>0</v>
      </c>
      <c r="K10" s="1">
        <v>1</v>
      </c>
      <c r="L10" s="1">
        <v>2</v>
      </c>
      <c r="M10" s="1">
        <v>0</v>
      </c>
      <c r="N10" s="1">
        <v>0</v>
      </c>
      <c r="O10" s="1">
        <v>8</v>
      </c>
    </row>
    <row r="11" spans="1:15" x14ac:dyDescent="0.25">
      <c r="A11" s="26"/>
      <c r="B11" s="2" t="s">
        <v>13</v>
      </c>
      <c r="C11" s="1">
        <v>13</v>
      </c>
      <c r="D11" s="1">
        <v>13</v>
      </c>
      <c r="E11" s="1">
        <v>13</v>
      </c>
      <c r="F11" s="1">
        <v>13</v>
      </c>
      <c r="G11" s="1">
        <v>14</v>
      </c>
      <c r="H11" s="1">
        <v>6</v>
      </c>
      <c r="I11" s="1">
        <v>8</v>
      </c>
      <c r="J11" s="1">
        <v>7</v>
      </c>
      <c r="K11" s="1">
        <v>7</v>
      </c>
      <c r="L11" s="1">
        <v>12</v>
      </c>
      <c r="M11" s="1">
        <v>6</v>
      </c>
      <c r="N11" s="1">
        <v>7</v>
      </c>
      <c r="O11" s="1">
        <v>119</v>
      </c>
    </row>
    <row r="12" spans="1:15" x14ac:dyDescent="0.25">
      <c r="A12" s="26"/>
      <c r="B12" s="2" t="s">
        <v>14</v>
      </c>
      <c r="C12" s="1">
        <v>7</v>
      </c>
      <c r="D12" s="1">
        <v>8</v>
      </c>
      <c r="E12" s="1">
        <v>5</v>
      </c>
      <c r="F12" s="1">
        <v>9</v>
      </c>
      <c r="G12" s="1">
        <v>3</v>
      </c>
      <c r="H12" s="1">
        <v>5</v>
      </c>
      <c r="I12" s="1">
        <v>8</v>
      </c>
      <c r="J12" s="1">
        <v>6</v>
      </c>
      <c r="K12" s="1">
        <v>4</v>
      </c>
      <c r="L12" s="1">
        <v>14</v>
      </c>
      <c r="M12" s="1">
        <v>9</v>
      </c>
      <c r="N12" s="1">
        <v>7</v>
      </c>
      <c r="O12" s="1">
        <v>85</v>
      </c>
    </row>
    <row r="13" spans="1:15" x14ac:dyDescent="0.25">
      <c r="A13" s="29" t="s">
        <v>15</v>
      </c>
      <c r="B13" s="2" t="s">
        <v>16</v>
      </c>
      <c r="C13" s="1">
        <v>2</v>
      </c>
      <c r="D13" s="1">
        <v>1</v>
      </c>
      <c r="E13" s="1">
        <v>3</v>
      </c>
      <c r="F13" s="1">
        <v>3</v>
      </c>
      <c r="G13" s="1">
        <v>0</v>
      </c>
      <c r="H13" s="1">
        <v>2</v>
      </c>
      <c r="I13" s="1">
        <v>2</v>
      </c>
      <c r="J13" s="1">
        <v>1</v>
      </c>
      <c r="K13" s="1">
        <v>2</v>
      </c>
      <c r="L13" s="1">
        <v>0</v>
      </c>
      <c r="M13" s="1">
        <v>2</v>
      </c>
      <c r="N13" s="1">
        <v>3</v>
      </c>
      <c r="O13" s="1">
        <v>21</v>
      </c>
    </row>
    <row r="14" spans="1:15" x14ac:dyDescent="0.25">
      <c r="A14" s="30"/>
      <c r="B14" s="2" t="s">
        <v>17</v>
      </c>
      <c r="C14" s="1">
        <v>0</v>
      </c>
      <c r="D14" s="1">
        <v>1</v>
      </c>
      <c r="E14" s="1">
        <v>1</v>
      </c>
      <c r="F14" s="1">
        <v>2</v>
      </c>
      <c r="G14" s="1">
        <v>1</v>
      </c>
      <c r="H14" s="1">
        <v>0</v>
      </c>
      <c r="I14" s="1">
        <v>1</v>
      </c>
      <c r="J14" s="1">
        <v>0</v>
      </c>
      <c r="K14" s="1">
        <v>1</v>
      </c>
      <c r="L14" s="1">
        <v>1</v>
      </c>
      <c r="M14" s="1">
        <v>1</v>
      </c>
      <c r="N14" s="1">
        <v>0</v>
      </c>
      <c r="O14" s="1">
        <v>9</v>
      </c>
    </row>
    <row r="15" spans="1:15" x14ac:dyDescent="0.25">
      <c r="A15" s="30"/>
      <c r="B15" s="2" t="s">
        <v>18</v>
      </c>
      <c r="C15" s="1">
        <v>1</v>
      </c>
      <c r="D15" s="1">
        <v>1</v>
      </c>
      <c r="E15" s="1">
        <v>2</v>
      </c>
      <c r="F15" s="1">
        <v>0</v>
      </c>
      <c r="G15" s="1">
        <v>1</v>
      </c>
      <c r="H15" s="1">
        <v>1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1</v>
      </c>
      <c r="O15" s="1">
        <v>7</v>
      </c>
    </row>
    <row r="16" spans="1:15" x14ac:dyDescent="0.25">
      <c r="A16" s="30"/>
      <c r="B16" s="2" t="s">
        <v>19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1</v>
      </c>
      <c r="M16" s="1">
        <v>0</v>
      </c>
      <c r="N16" s="1">
        <v>0</v>
      </c>
      <c r="O16" s="1">
        <v>1</v>
      </c>
    </row>
    <row r="17" spans="1:15" x14ac:dyDescent="0.25">
      <c r="A17" s="30"/>
      <c r="B17" s="2" t="s">
        <v>20</v>
      </c>
      <c r="C17" s="1">
        <v>2</v>
      </c>
      <c r="D17" s="1">
        <v>1</v>
      </c>
      <c r="E17" s="1">
        <v>1</v>
      </c>
      <c r="F17" s="1">
        <v>3</v>
      </c>
      <c r="G17" s="1">
        <v>0</v>
      </c>
      <c r="H17" s="1">
        <v>1</v>
      </c>
      <c r="I17" s="1">
        <v>1</v>
      </c>
      <c r="J17" s="1">
        <v>2</v>
      </c>
      <c r="K17" s="1">
        <v>0</v>
      </c>
      <c r="L17" s="1">
        <v>5</v>
      </c>
      <c r="M17" s="1">
        <v>1</v>
      </c>
      <c r="N17" s="1">
        <v>1</v>
      </c>
      <c r="O17" s="1">
        <v>18</v>
      </c>
    </row>
    <row r="18" spans="1:15" x14ac:dyDescent="0.25">
      <c r="A18" s="30"/>
      <c r="B18" s="2" t="s">
        <v>21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1</v>
      </c>
      <c r="O18" s="1">
        <v>1</v>
      </c>
    </row>
    <row r="19" spans="1:15" x14ac:dyDescent="0.25">
      <c r="A19" s="30"/>
      <c r="B19" s="2" t="s">
        <v>22</v>
      </c>
      <c r="C19" s="1">
        <v>4</v>
      </c>
      <c r="D19" s="1">
        <v>3</v>
      </c>
      <c r="E19" s="1">
        <v>8</v>
      </c>
      <c r="F19" s="1">
        <v>3</v>
      </c>
      <c r="G19" s="1">
        <v>10</v>
      </c>
      <c r="H19" s="1">
        <v>7</v>
      </c>
      <c r="I19" s="1">
        <v>5</v>
      </c>
      <c r="J19" s="1">
        <v>4</v>
      </c>
      <c r="K19" s="1">
        <v>7</v>
      </c>
      <c r="L19" s="1">
        <v>11</v>
      </c>
      <c r="M19" s="1">
        <v>9</v>
      </c>
      <c r="N19" s="1">
        <v>6</v>
      </c>
      <c r="O19" s="1">
        <v>77</v>
      </c>
    </row>
    <row r="20" spans="1:15" x14ac:dyDescent="0.25">
      <c r="A20" s="30"/>
      <c r="B20" s="2" t="s">
        <v>23</v>
      </c>
      <c r="C20" s="1">
        <v>2</v>
      </c>
      <c r="D20" s="1">
        <v>3</v>
      </c>
      <c r="E20" s="1">
        <v>4</v>
      </c>
      <c r="F20" s="1">
        <v>1</v>
      </c>
      <c r="G20" s="1">
        <v>0</v>
      </c>
      <c r="H20" s="1">
        <v>2</v>
      </c>
      <c r="I20" s="1">
        <v>3</v>
      </c>
      <c r="J20" s="1">
        <v>1</v>
      </c>
      <c r="K20" s="1">
        <v>0</v>
      </c>
      <c r="L20" s="1">
        <v>0</v>
      </c>
      <c r="M20" s="1">
        <v>3</v>
      </c>
      <c r="N20" s="1">
        <v>1</v>
      </c>
      <c r="O20" s="1">
        <v>20</v>
      </c>
    </row>
    <row r="21" spans="1:15" x14ac:dyDescent="0.25">
      <c r="A21" s="30"/>
      <c r="B21" s="2" t="s">
        <v>24</v>
      </c>
      <c r="C21" s="1">
        <v>1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1</v>
      </c>
      <c r="M21" s="1">
        <v>0</v>
      </c>
      <c r="N21" s="1">
        <v>1</v>
      </c>
      <c r="O21" s="1">
        <v>3</v>
      </c>
    </row>
    <row r="22" spans="1:15" x14ac:dyDescent="0.25">
      <c r="A22" s="30"/>
      <c r="B22" s="2" t="s">
        <v>25</v>
      </c>
      <c r="C22" s="1">
        <v>2</v>
      </c>
      <c r="D22" s="1">
        <v>3</v>
      </c>
      <c r="E22" s="1">
        <v>5</v>
      </c>
      <c r="F22" s="1">
        <v>1</v>
      </c>
      <c r="G22" s="1">
        <v>2</v>
      </c>
      <c r="H22" s="1">
        <v>1</v>
      </c>
      <c r="I22" s="1">
        <v>2</v>
      </c>
      <c r="J22" s="1">
        <v>3</v>
      </c>
      <c r="K22" s="1">
        <v>5</v>
      </c>
      <c r="L22" s="1">
        <v>4</v>
      </c>
      <c r="M22" s="1">
        <v>8</v>
      </c>
      <c r="N22" s="1">
        <v>4</v>
      </c>
      <c r="O22" s="1">
        <v>40</v>
      </c>
    </row>
    <row r="23" spans="1:15" x14ac:dyDescent="0.25">
      <c r="A23" s="30"/>
      <c r="B23" s="2" t="s">
        <v>26</v>
      </c>
      <c r="C23" s="1">
        <v>2</v>
      </c>
      <c r="D23" s="1">
        <v>1</v>
      </c>
      <c r="E23" s="1">
        <v>4</v>
      </c>
      <c r="F23" s="1">
        <v>2</v>
      </c>
      <c r="G23" s="1">
        <v>4</v>
      </c>
      <c r="H23" s="1">
        <v>2</v>
      </c>
      <c r="I23" s="1">
        <v>0</v>
      </c>
      <c r="J23" s="1">
        <v>0</v>
      </c>
      <c r="K23" s="1">
        <v>3</v>
      </c>
      <c r="L23" s="1">
        <v>0</v>
      </c>
      <c r="M23" s="1">
        <v>3</v>
      </c>
      <c r="N23" s="1">
        <v>4</v>
      </c>
      <c r="O23" s="1">
        <v>25</v>
      </c>
    </row>
    <row r="24" spans="1:15" x14ac:dyDescent="0.25">
      <c r="A24" s="31"/>
      <c r="B24" s="2" t="s">
        <v>71</v>
      </c>
      <c r="C24" s="1">
        <v>0</v>
      </c>
      <c r="D24" s="1">
        <v>0</v>
      </c>
      <c r="E24" s="1">
        <v>0</v>
      </c>
      <c r="F24" s="1">
        <v>1</v>
      </c>
      <c r="G24" s="1">
        <v>1</v>
      </c>
      <c r="H24" s="1">
        <v>3</v>
      </c>
      <c r="I24" s="1">
        <v>0</v>
      </c>
      <c r="J24" s="1">
        <v>1</v>
      </c>
      <c r="K24" s="1">
        <v>4</v>
      </c>
      <c r="L24" s="1">
        <v>1</v>
      </c>
      <c r="M24" s="1">
        <v>0</v>
      </c>
      <c r="N24" s="1">
        <v>0</v>
      </c>
      <c r="O24" s="1">
        <v>11</v>
      </c>
    </row>
    <row r="25" spans="1:15" x14ac:dyDescent="0.25">
      <c r="A25" s="26" t="s">
        <v>27</v>
      </c>
      <c r="B25" s="2" t="s">
        <v>28</v>
      </c>
      <c r="C25" s="1">
        <v>1</v>
      </c>
      <c r="D25" s="1">
        <v>0</v>
      </c>
      <c r="E25" s="1">
        <v>1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3</v>
      </c>
    </row>
    <row r="26" spans="1:15" x14ac:dyDescent="0.25">
      <c r="A26" s="26"/>
      <c r="B26" s="2" t="s">
        <v>29</v>
      </c>
      <c r="C26" s="1">
        <v>0</v>
      </c>
      <c r="D26" s="1">
        <v>0</v>
      </c>
      <c r="E26" s="1">
        <v>0</v>
      </c>
      <c r="F26" s="1">
        <v>0</v>
      </c>
      <c r="G26" s="1">
        <v>1</v>
      </c>
      <c r="H26" s="1">
        <v>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2</v>
      </c>
    </row>
    <row r="27" spans="1:15" x14ac:dyDescent="0.25">
      <c r="A27" s="26"/>
      <c r="B27" s="2" t="s">
        <v>30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</row>
    <row r="28" spans="1:15" x14ac:dyDescent="0.25">
      <c r="A28" s="26"/>
      <c r="B28" s="2" t="s">
        <v>31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</row>
    <row r="29" spans="1:15" x14ac:dyDescent="0.25">
      <c r="A29" s="26"/>
      <c r="B29" s="2" t="s">
        <v>32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</v>
      </c>
      <c r="L29" s="1">
        <v>0</v>
      </c>
      <c r="M29" s="1">
        <v>0</v>
      </c>
      <c r="N29" s="1">
        <v>1</v>
      </c>
      <c r="O29" s="1">
        <v>2</v>
      </c>
    </row>
    <row r="30" spans="1:15" x14ac:dyDescent="0.25">
      <c r="A30" s="26"/>
      <c r="B30" s="2" t="s">
        <v>33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1</v>
      </c>
      <c r="N30" s="1">
        <v>1</v>
      </c>
      <c r="O30" s="1">
        <v>2</v>
      </c>
    </row>
    <row r="31" spans="1:15" x14ac:dyDescent="0.25">
      <c r="A31" s="26"/>
      <c r="B31" s="2" t="s">
        <v>34</v>
      </c>
      <c r="C31" s="1">
        <v>2</v>
      </c>
      <c r="D31" s="1">
        <v>3</v>
      </c>
      <c r="E31" s="1">
        <v>5</v>
      </c>
      <c r="F31" s="1">
        <v>0</v>
      </c>
      <c r="G31" s="1">
        <v>4</v>
      </c>
      <c r="H31" s="1">
        <v>4</v>
      </c>
      <c r="I31" s="1">
        <v>0</v>
      </c>
      <c r="J31" s="1">
        <v>3</v>
      </c>
      <c r="K31" s="1">
        <v>2</v>
      </c>
      <c r="L31" s="1">
        <v>3</v>
      </c>
      <c r="M31" s="1">
        <v>4</v>
      </c>
      <c r="N31" s="1">
        <v>2</v>
      </c>
      <c r="O31" s="1">
        <v>32</v>
      </c>
    </row>
    <row r="32" spans="1:15" x14ac:dyDescent="0.25">
      <c r="A32" s="26"/>
      <c r="B32" s="2" t="s">
        <v>35</v>
      </c>
      <c r="C32" s="1">
        <v>1</v>
      </c>
      <c r="D32" s="1">
        <v>1</v>
      </c>
      <c r="E32" s="1">
        <v>1</v>
      </c>
      <c r="F32" s="1">
        <v>0</v>
      </c>
      <c r="G32" s="1">
        <v>0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0</v>
      </c>
      <c r="N32" s="1">
        <v>0</v>
      </c>
      <c r="O32" s="1">
        <v>4</v>
      </c>
    </row>
    <row r="33" spans="1:15" x14ac:dyDescent="0.25">
      <c r="A33" s="26"/>
      <c r="B33" s="2" t="s">
        <v>36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</row>
    <row r="34" spans="1:15" x14ac:dyDescent="0.25">
      <c r="A34" s="26"/>
      <c r="B34" s="2" t="s">
        <v>37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</row>
    <row r="35" spans="1:15" x14ac:dyDescent="0.25">
      <c r="A35" s="26"/>
      <c r="B35" s="2" t="s">
        <v>38</v>
      </c>
      <c r="C35" s="1">
        <v>0</v>
      </c>
      <c r="D35" s="1">
        <v>0</v>
      </c>
      <c r="E35" s="1">
        <v>1</v>
      </c>
      <c r="F35" s="1">
        <v>0</v>
      </c>
      <c r="G35" s="1">
        <v>1</v>
      </c>
      <c r="H35" s="1">
        <v>0</v>
      </c>
      <c r="I35" s="1">
        <v>0</v>
      </c>
      <c r="J35" s="1">
        <v>0</v>
      </c>
      <c r="K35" s="1">
        <v>0</v>
      </c>
      <c r="L35" s="1">
        <v>1</v>
      </c>
      <c r="M35" s="1">
        <v>1</v>
      </c>
      <c r="N35" s="1">
        <v>0</v>
      </c>
      <c r="O35" s="1">
        <v>4</v>
      </c>
    </row>
    <row r="36" spans="1:15" x14ac:dyDescent="0.25">
      <c r="A36" s="26"/>
      <c r="B36" s="2" t="s">
        <v>39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</row>
    <row r="37" spans="1:15" x14ac:dyDescent="0.25">
      <c r="A37" s="26"/>
      <c r="B37" s="2" t="s">
        <v>40</v>
      </c>
      <c r="C37" s="1">
        <v>0</v>
      </c>
      <c r="D37" s="1">
        <v>1</v>
      </c>
      <c r="E37" s="1">
        <v>0</v>
      </c>
      <c r="F37" s="1">
        <v>2</v>
      </c>
      <c r="G37" s="1">
        <v>1</v>
      </c>
      <c r="H37" s="1">
        <v>2</v>
      </c>
      <c r="I37" s="1">
        <v>1</v>
      </c>
      <c r="J37" s="1">
        <v>0</v>
      </c>
      <c r="K37" s="1">
        <v>1</v>
      </c>
      <c r="L37" s="1">
        <v>1</v>
      </c>
      <c r="M37" s="1">
        <v>0</v>
      </c>
      <c r="N37" s="1">
        <v>1</v>
      </c>
      <c r="O37" s="1">
        <v>10</v>
      </c>
    </row>
    <row r="38" spans="1:15" x14ac:dyDescent="0.25">
      <c r="A38" s="26"/>
      <c r="B38" s="2" t="s">
        <v>41</v>
      </c>
      <c r="C38" s="1">
        <v>0</v>
      </c>
      <c r="D38" s="1">
        <v>0</v>
      </c>
      <c r="E38" s="1">
        <v>0</v>
      </c>
      <c r="F38" s="1">
        <v>0</v>
      </c>
      <c r="G38" s="1">
        <v>1</v>
      </c>
      <c r="H38" s="1">
        <v>1</v>
      </c>
      <c r="I38" s="1">
        <v>0</v>
      </c>
      <c r="J38" s="1">
        <v>0</v>
      </c>
      <c r="K38" s="1">
        <v>1</v>
      </c>
      <c r="L38" s="1">
        <v>1</v>
      </c>
      <c r="M38" s="1">
        <v>0</v>
      </c>
      <c r="N38" s="1">
        <v>0</v>
      </c>
      <c r="O38" s="1">
        <v>4</v>
      </c>
    </row>
    <row r="39" spans="1:15" x14ac:dyDescent="0.25">
      <c r="A39" s="26"/>
      <c r="B39" s="2" t="s">
        <v>42</v>
      </c>
      <c r="C39" s="1">
        <v>1</v>
      </c>
      <c r="D39" s="1">
        <v>2</v>
      </c>
      <c r="E39" s="1">
        <v>0</v>
      </c>
      <c r="F39" s="1">
        <v>1</v>
      </c>
      <c r="G39" s="1">
        <v>2</v>
      </c>
      <c r="H39" s="1">
        <v>0</v>
      </c>
      <c r="I39" s="1">
        <v>0</v>
      </c>
      <c r="J39" s="1">
        <v>0</v>
      </c>
      <c r="K39" s="1">
        <v>1</v>
      </c>
      <c r="L39" s="1">
        <v>1</v>
      </c>
      <c r="M39" s="1">
        <v>1</v>
      </c>
      <c r="N39" s="1">
        <v>0</v>
      </c>
      <c r="O39" s="1">
        <v>9</v>
      </c>
    </row>
    <row r="40" spans="1:15" x14ac:dyDescent="0.25">
      <c r="A40" s="26"/>
      <c r="B40" s="2" t="s">
        <v>43</v>
      </c>
      <c r="C40" s="1">
        <v>0</v>
      </c>
      <c r="D40" s="1">
        <v>1</v>
      </c>
      <c r="E40" s="1">
        <v>0</v>
      </c>
      <c r="F40" s="1">
        <v>0</v>
      </c>
      <c r="G40" s="1">
        <v>1</v>
      </c>
      <c r="H40" s="1">
        <v>0</v>
      </c>
      <c r="I40" s="1">
        <v>0</v>
      </c>
      <c r="J40" s="1">
        <v>0</v>
      </c>
      <c r="K40" s="1">
        <v>1</v>
      </c>
      <c r="L40" s="1">
        <v>0</v>
      </c>
      <c r="M40" s="1">
        <v>0</v>
      </c>
      <c r="N40" s="1">
        <v>0</v>
      </c>
      <c r="O40" s="1">
        <v>3</v>
      </c>
    </row>
    <row r="41" spans="1:15" x14ac:dyDescent="0.25">
      <c r="A41" s="26"/>
      <c r="B41" s="2" t="s">
        <v>44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</row>
    <row r="42" spans="1:15" x14ac:dyDescent="0.25">
      <c r="A42" s="26"/>
      <c r="B42" s="2" t="s">
        <v>45</v>
      </c>
      <c r="C42" s="1">
        <v>3</v>
      </c>
      <c r="D42" s="1">
        <v>0</v>
      </c>
      <c r="E42" s="1">
        <v>1</v>
      </c>
      <c r="F42" s="1">
        <v>0</v>
      </c>
      <c r="G42" s="1">
        <v>0</v>
      </c>
      <c r="H42" s="1">
        <v>1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5</v>
      </c>
    </row>
    <row r="43" spans="1:15" x14ac:dyDescent="0.25">
      <c r="A43" s="26"/>
      <c r="B43" s="2" t="s">
        <v>46</v>
      </c>
      <c r="C43" s="1">
        <v>1</v>
      </c>
      <c r="D43" s="1">
        <v>0</v>
      </c>
      <c r="E43" s="1">
        <v>0</v>
      </c>
      <c r="F43" s="1">
        <v>1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2</v>
      </c>
      <c r="O43" s="1">
        <v>4</v>
      </c>
    </row>
    <row r="44" spans="1:15" x14ac:dyDescent="0.25">
      <c r="A44" s="26"/>
      <c r="B44" s="2" t="s">
        <v>47</v>
      </c>
      <c r="C44" s="1">
        <v>1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1</v>
      </c>
    </row>
    <row r="45" spans="1:15" x14ac:dyDescent="0.25">
      <c r="A45" s="26"/>
      <c r="B45" s="2" t="s">
        <v>48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2</v>
      </c>
      <c r="O45" s="1">
        <v>2</v>
      </c>
    </row>
    <row r="46" spans="1:15" x14ac:dyDescent="0.25">
      <c r="A46" s="26"/>
      <c r="B46" s="2" t="s">
        <v>49</v>
      </c>
      <c r="C46" s="1">
        <v>2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1</v>
      </c>
      <c r="L46" s="1">
        <v>0</v>
      </c>
      <c r="M46" s="1">
        <v>0</v>
      </c>
      <c r="N46" s="1">
        <v>0</v>
      </c>
      <c r="O46" s="1">
        <v>3</v>
      </c>
    </row>
    <row r="47" spans="1:15" x14ac:dyDescent="0.25">
      <c r="A47" s="26" t="s">
        <v>50</v>
      </c>
      <c r="B47" s="2" t="s">
        <v>51</v>
      </c>
      <c r="C47" s="1">
        <v>1</v>
      </c>
      <c r="D47" s="1">
        <v>1</v>
      </c>
      <c r="E47" s="1">
        <v>2</v>
      </c>
      <c r="F47" s="1">
        <v>1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1</v>
      </c>
      <c r="O47" s="1">
        <v>6</v>
      </c>
    </row>
    <row r="48" spans="1:15" x14ac:dyDescent="0.25">
      <c r="A48" s="26"/>
      <c r="B48" s="2" t="s">
        <v>52</v>
      </c>
      <c r="C48" s="1">
        <v>0</v>
      </c>
      <c r="D48" s="1">
        <v>0</v>
      </c>
      <c r="E48" s="1">
        <v>0</v>
      </c>
      <c r="F48" s="1">
        <v>0</v>
      </c>
      <c r="G48" s="1">
        <v>1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1</v>
      </c>
    </row>
    <row r="49" spans="1:15" x14ac:dyDescent="0.25">
      <c r="A49" s="26"/>
      <c r="B49" s="2" t="s">
        <v>53</v>
      </c>
      <c r="C49" s="1">
        <v>0</v>
      </c>
      <c r="D49" s="1">
        <v>0</v>
      </c>
      <c r="E49" s="1">
        <v>1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1</v>
      </c>
    </row>
    <row r="50" spans="1:15" x14ac:dyDescent="0.25">
      <c r="A50" s="26"/>
      <c r="B50" s="2" t="s">
        <v>54</v>
      </c>
      <c r="C50" s="1">
        <v>1</v>
      </c>
      <c r="D50" s="1">
        <v>1</v>
      </c>
      <c r="E50" s="1">
        <v>3</v>
      </c>
      <c r="F50" s="1">
        <v>1</v>
      </c>
      <c r="G50" s="1">
        <v>1</v>
      </c>
      <c r="H50" s="1">
        <v>0</v>
      </c>
      <c r="I50" s="1">
        <v>2</v>
      </c>
      <c r="J50" s="1">
        <v>1</v>
      </c>
      <c r="K50" s="1">
        <v>2</v>
      </c>
      <c r="L50" s="1">
        <v>0</v>
      </c>
      <c r="M50" s="1">
        <v>0</v>
      </c>
      <c r="N50" s="1">
        <v>0</v>
      </c>
      <c r="O50" s="1">
        <v>12</v>
      </c>
    </row>
    <row r="51" spans="1:15" x14ac:dyDescent="0.25">
      <c r="A51" s="26"/>
      <c r="B51" s="2" t="s">
        <v>55</v>
      </c>
      <c r="C51" s="1">
        <v>0</v>
      </c>
      <c r="D51" s="1">
        <v>1</v>
      </c>
      <c r="E51" s="1">
        <v>1</v>
      </c>
      <c r="F51" s="1">
        <v>2</v>
      </c>
      <c r="G51" s="1">
        <v>1</v>
      </c>
      <c r="H51" s="1">
        <v>2</v>
      </c>
      <c r="I51" s="1">
        <v>1</v>
      </c>
      <c r="J51" s="1">
        <v>0</v>
      </c>
      <c r="K51" s="1">
        <v>1</v>
      </c>
      <c r="L51" s="1">
        <v>0</v>
      </c>
      <c r="M51" s="1">
        <v>2</v>
      </c>
      <c r="N51" s="1">
        <v>1</v>
      </c>
      <c r="O51" s="1">
        <v>12</v>
      </c>
    </row>
    <row r="52" spans="1:15" x14ac:dyDescent="0.25">
      <c r="A52" s="26"/>
      <c r="B52" s="2" t="s">
        <v>56</v>
      </c>
      <c r="C52" s="1">
        <v>0</v>
      </c>
      <c r="D52" s="1">
        <v>0</v>
      </c>
      <c r="E52" s="1">
        <v>1</v>
      </c>
      <c r="F52" s="1">
        <v>1</v>
      </c>
      <c r="G52" s="1">
        <v>1</v>
      </c>
      <c r="H52" s="1">
        <v>0</v>
      </c>
      <c r="I52" s="1">
        <v>0</v>
      </c>
      <c r="J52" s="1">
        <v>0</v>
      </c>
      <c r="K52" s="1">
        <v>0</v>
      </c>
      <c r="L52" s="1">
        <v>1</v>
      </c>
      <c r="M52" s="1">
        <v>0</v>
      </c>
      <c r="N52" s="1">
        <v>0</v>
      </c>
      <c r="O52" s="1">
        <v>4</v>
      </c>
    </row>
    <row r="53" spans="1:15" x14ac:dyDescent="0.25">
      <c r="A53" s="26"/>
      <c r="B53" s="2" t="s">
        <v>57</v>
      </c>
      <c r="C53" s="1">
        <v>2</v>
      </c>
      <c r="D53" s="1">
        <v>5</v>
      </c>
      <c r="E53" s="1">
        <v>3</v>
      </c>
      <c r="F53" s="1">
        <v>4</v>
      </c>
      <c r="G53" s="1">
        <v>2</v>
      </c>
      <c r="H53" s="1">
        <v>1</v>
      </c>
      <c r="I53" s="1">
        <v>2</v>
      </c>
      <c r="J53" s="1">
        <v>1</v>
      </c>
      <c r="K53" s="1">
        <v>2</v>
      </c>
      <c r="L53" s="1">
        <v>0</v>
      </c>
      <c r="M53" s="1">
        <v>4</v>
      </c>
      <c r="N53" s="1">
        <v>2</v>
      </c>
      <c r="O53" s="1">
        <v>28</v>
      </c>
    </row>
    <row r="54" spans="1:15" x14ac:dyDescent="0.25">
      <c r="A54" s="26"/>
      <c r="B54" s="2" t="s">
        <v>58</v>
      </c>
      <c r="C54" s="1">
        <v>1</v>
      </c>
      <c r="D54" s="1">
        <v>2</v>
      </c>
      <c r="E54" s="1">
        <v>0</v>
      </c>
      <c r="F54" s="1">
        <v>1</v>
      </c>
      <c r="G54" s="1">
        <v>1</v>
      </c>
      <c r="H54" s="1">
        <v>1</v>
      </c>
      <c r="I54" s="1">
        <v>1</v>
      </c>
      <c r="J54" s="1">
        <v>0</v>
      </c>
      <c r="K54" s="1">
        <v>1</v>
      </c>
      <c r="L54" s="1">
        <v>0</v>
      </c>
      <c r="M54" s="1">
        <v>1</v>
      </c>
      <c r="N54" s="1">
        <v>1</v>
      </c>
      <c r="O54" s="1">
        <v>10</v>
      </c>
    </row>
    <row r="55" spans="1:15" x14ac:dyDescent="0.25">
      <c r="A55" s="26"/>
      <c r="B55" s="2" t="s">
        <v>59</v>
      </c>
      <c r="C55" s="1">
        <v>1</v>
      </c>
      <c r="D55" s="1">
        <v>1</v>
      </c>
      <c r="E55" s="1">
        <v>0</v>
      </c>
      <c r="F55" s="1">
        <v>1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3</v>
      </c>
    </row>
    <row r="56" spans="1:15" x14ac:dyDescent="0.25">
      <c r="A56" s="26"/>
      <c r="B56" s="2" t="s">
        <v>60</v>
      </c>
      <c r="C56" s="1">
        <v>2</v>
      </c>
      <c r="D56" s="1">
        <v>0</v>
      </c>
      <c r="E56" s="1">
        <v>0</v>
      </c>
      <c r="F56" s="1">
        <v>0</v>
      </c>
      <c r="G56" s="1">
        <v>1</v>
      </c>
      <c r="H56" s="1">
        <v>0</v>
      </c>
      <c r="I56" s="1">
        <v>0</v>
      </c>
      <c r="J56" s="1">
        <v>1</v>
      </c>
      <c r="K56" s="1">
        <v>1</v>
      </c>
      <c r="L56" s="1">
        <v>0</v>
      </c>
      <c r="M56" s="1">
        <v>0</v>
      </c>
      <c r="N56" s="1">
        <v>0</v>
      </c>
      <c r="O56" s="1">
        <v>5</v>
      </c>
    </row>
    <row r="57" spans="1:15" x14ac:dyDescent="0.25">
      <c r="A57" s="26"/>
      <c r="B57" s="2" t="s">
        <v>61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</row>
    <row r="58" spans="1:15" x14ac:dyDescent="0.25">
      <c r="A58" s="26"/>
      <c r="B58" s="2" t="s">
        <v>62</v>
      </c>
      <c r="C58" s="1">
        <v>1</v>
      </c>
      <c r="D58" s="1">
        <v>0</v>
      </c>
      <c r="E58" s="1">
        <v>0</v>
      </c>
      <c r="F58" s="1">
        <v>1</v>
      </c>
      <c r="G58" s="1">
        <v>0</v>
      </c>
      <c r="H58" s="1">
        <v>0</v>
      </c>
      <c r="I58" s="1">
        <v>1</v>
      </c>
      <c r="J58" s="1">
        <v>0</v>
      </c>
      <c r="K58" s="1">
        <v>0</v>
      </c>
      <c r="L58" s="1">
        <v>0</v>
      </c>
      <c r="M58" s="1">
        <v>0</v>
      </c>
      <c r="N58" s="1">
        <v>1</v>
      </c>
      <c r="O58" s="1">
        <v>4</v>
      </c>
    </row>
    <row r="59" spans="1:15" x14ac:dyDescent="0.25">
      <c r="A59" s="26"/>
      <c r="B59" s="2" t="s">
        <v>63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</row>
    <row r="60" spans="1:15" x14ac:dyDescent="0.25">
      <c r="A60" s="26"/>
      <c r="B60" s="2" t="s">
        <v>64</v>
      </c>
      <c r="C60" s="1">
        <v>1</v>
      </c>
      <c r="D60" s="1">
        <v>1</v>
      </c>
      <c r="E60" s="1">
        <v>2</v>
      </c>
      <c r="F60" s="1">
        <v>2</v>
      </c>
      <c r="G60" s="1">
        <v>1</v>
      </c>
      <c r="H60" s="1">
        <v>0</v>
      </c>
      <c r="I60" s="1">
        <v>1</v>
      </c>
      <c r="J60" s="1">
        <v>3</v>
      </c>
      <c r="K60" s="1">
        <v>1</v>
      </c>
      <c r="L60" s="1">
        <v>0</v>
      </c>
      <c r="M60" s="1">
        <v>1</v>
      </c>
      <c r="N60" s="1">
        <v>0</v>
      </c>
      <c r="O60" s="1">
        <v>13</v>
      </c>
    </row>
    <row r="61" spans="1:15" x14ac:dyDescent="0.25">
      <c r="A61" s="26"/>
      <c r="B61" s="2" t="s">
        <v>65</v>
      </c>
      <c r="C61" s="1">
        <v>0</v>
      </c>
      <c r="D61" s="1">
        <v>4</v>
      </c>
      <c r="E61" s="1">
        <v>0</v>
      </c>
      <c r="F61" s="1">
        <v>0</v>
      </c>
      <c r="G61" s="1">
        <v>0</v>
      </c>
      <c r="H61" s="1">
        <v>0</v>
      </c>
      <c r="I61" s="1">
        <v>1</v>
      </c>
      <c r="J61" s="1">
        <v>0</v>
      </c>
      <c r="K61" s="1">
        <v>0</v>
      </c>
      <c r="L61" s="1">
        <v>1</v>
      </c>
      <c r="M61" s="1">
        <v>0</v>
      </c>
      <c r="N61" s="1">
        <v>0</v>
      </c>
      <c r="O61" s="1">
        <v>6</v>
      </c>
    </row>
    <row r="62" spans="1:15" x14ac:dyDescent="0.25">
      <c r="A62" s="26"/>
      <c r="B62" s="2" t="s">
        <v>66</v>
      </c>
      <c r="C62" s="1">
        <v>0</v>
      </c>
      <c r="D62" s="1">
        <v>1</v>
      </c>
      <c r="E62" s="1">
        <v>1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2</v>
      </c>
      <c r="L62" s="1">
        <v>0</v>
      </c>
      <c r="M62" s="1">
        <v>0</v>
      </c>
      <c r="N62" s="1">
        <v>0</v>
      </c>
      <c r="O62" s="1">
        <v>4</v>
      </c>
    </row>
    <row r="63" spans="1:15" x14ac:dyDescent="0.25">
      <c r="A63" s="26"/>
      <c r="B63" s="2" t="s">
        <v>67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</row>
    <row r="64" spans="1:15" x14ac:dyDescent="0.25">
      <c r="A64" s="26"/>
      <c r="B64" s="2" t="s">
        <v>68</v>
      </c>
      <c r="C64" s="1">
        <v>2</v>
      </c>
      <c r="D64" s="1">
        <v>0</v>
      </c>
      <c r="E64" s="1">
        <v>0</v>
      </c>
      <c r="F64" s="1">
        <v>0</v>
      </c>
      <c r="G64" s="1">
        <v>0</v>
      </c>
      <c r="H64" s="1">
        <v>1</v>
      </c>
      <c r="I64" s="1">
        <v>2</v>
      </c>
      <c r="J64" s="1">
        <v>1</v>
      </c>
      <c r="K64" s="1">
        <v>0</v>
      </c>
      <c r="L64" s="1">
        <v>0</v>
      </c>
      <c r="M64" s="1">
        <v>0</v>
      </c>
      <c r="N64" s="1">
        <v>1</v>
      </c>
      <c r="O64" s="1">
        <v>7</v>
      </c>
    </row>
    <row r="65" spans="1:15" x14ac:dyDescent="0.25">
      <c r="A65" s="26"/>
      <c r="B65" s="2" t="s">
        <v>69</v>
      </c>
      <c r="C65" s="1">
        <v>2</v>
      </c>
      <c r="D65" s="1">
        <v>1</v>
      </c>
      <c r="E65" s="1">
        <v>2</v>
      </c>
      <c r="F65" s="1">
        <v>1</v>
      </c>
      <c r="G65" s="1">
        <v>1</v>
      </c>
      <c r="H65" s="1">
        <v>0</v>
      </c>
      <c r="I65" s="1">
        <v>2</v>
      </c>
      <c r="J65" s="1">
        <v>0</v>
      </c>
      <c r="K65" s="1">
        <v>0</v>
      </c>
      <c r="L65" s="1">
        <v>1</v>
      </c>
      <c r="M65" s="1">
        <v>0</v>
      </c>
      <c r="N65" s="1">
        <v>2</v>
      </c>
      <c r="O65" s="1">
        <v>12</v>
      </c>
    </row>
    <row r="66" spans="1:15" x14ac:dyDescent="0.25">
      <c r="A66" s="26"/>
      <c r="B66" s="2" t="s">
        <v>70</v>
      </c>
      <c r="C66" s="1">
        <v>0</v>
      </c>
      <c r="D66" s="1">
        <v>0</v>
      </c>
      <c r="E66" s="1">
        <v>1</v>
      </c>
      <c r="F66" s="1">
        <v>1</v>
      </c>
      <c r="G66" s="1">
        <v>0</v>
      </c>
      <c r="H66" s="1">
        <v>1</v>
      </c>
      <c r="I66" s="1">
        <v>1</v>
      </c>
      <c r="J66" s="1">
        <v>0</v>
      </c>
      <c r="K66" s="1">
        <v>0</v>
      </c>
      <c r="L66" s="1">
        <v>2</v>
      </c>
      <c r="M66" s="1">
        <v>1</v>
      </c>
      <c r="N66" s="1">
        <v>0</v>
      </c>
      <c r="O66" s="1">
        <v>7</v>
      </c>
    </row>
    <row r="67" spans="1:15" x14ac:dyDescent="0.25">
      <c r="A67" s="26" t="s">
        <v>72</v>
      </c>
      <c r="B67" s="2" t="s">
        <v>73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1</v>
      </c>
      <c r="N67" s="1">
        <v>0</v>
      </c>
      <c r="O67" s="1">
        <v>1</v>
      </c>
    </row>
    <row r="68" spans="1:15" x14ac:dyDescent="0.25">
      <c r="A68" s="26"/>
      <c r="B68" s="2" t="s">
        <v>74</v>
      </c>
      <c r="C68" s="1">
        <v>2</v>
      </c>
      <c r="D68" s="1">
        <v>1</v>
      </c>
      <c r="E68" s="1">
        <v>0</v>
      </c>
      <c r="F68" s="1">
        <v>1</v>
      </c>
      <c r="G68" s="1">
        <v>1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1</v>
      </c>
      <c r="O68" s="1">
        <v>6</v>
      </c>
    </row>
    <row r="69" spans="1:15" x14ac:dyDescent="0.25">
      <c r="A69" s="26"/>
      <c r="B69" s="2" t="s">
        <v>75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</row>
    <row r="70" spans="1:15" x14ac:dyDescent="0.25">
      <c r="A70" s="26"/>
      <c r="B70" s="2" t="s">
        <v>76</v>
      </c>
      <c r="C70" s="1">
        <v>1</v>
      </c>
      <c r="D70" s="1">
        <v>0</v>
      </c>
      <c r="E70" s="1">
        <v>1</v>
      </c>
      <c r="F70" s="1">
        <v>0</v>
      </c>
      <c r="G70" s="1">
        <v>0</v>
      </c>
      <c r="H70" s="1">
        <v>0</v>
      </c>
      <c r="I70" s="1">
        <v>1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3</v>
      </c>
    </row>
    <row r="71" spans="1:15" x14ac:dyDescent="0.25">
      <c r="A71" s="26"/>
      <c r="B71" s="2" t="s">
        <v>77</v>
      </c>
      <c r="C71" s="1">
        <v>0</v>
      </c>
      <c r="D71" s="1">
        <v>0</v>
      </c>
      <c r="E71" s="1">
        <v>1</v>
      </c>
      <c r="F71" s="1">
        <v>1</v>
      </c>
      <c r="G71" s="1">
        <v>1</v>
      </c>
      <c r="H71" s="1">
        <v>1</v>
      </c>
      <c r="I71" s="1">
        <v>2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6</v>
      </c>
    </row>
    <row r="72" spans="1:15" x14ac:dyDescent="0.25">
      <c r="A72" s="26"/>
      <c r="B72" s="2" t="s">
        <v>78</v>
      </c>
      <c r="C72" s="1">
        <v>0</v>
      </c>
      <c r="D72" s="1">
        <v>0</v>
      </c>
      <c r="E72" s="1">
        <v>0</v>
      </c>
      <c r="F72" s="1">
        <v>1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1</v>
      </c>
    </row>
    <row r="73" spans="1:15" x14ac:dyDescent="0.25">
      <c r="A73" s="26"/>
      <c r="B73" s="2" t="s">
        <v>79</v>
      </c>
      <c r="C73" s="1">
        <v>0</v>
      </c>
      <c r="D73" s="1">
        <v>0</v>
      </c>
      <c r="E73" s="1">
        <v>0</v>
      </c>
      <c r="F73" s="1">
        <v>1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1</v>
      </c>
      <c r="M73" s="1">
        <v>0</v>
      </c>
      <c r="N73" s="1">
        <v>0</v>
      </c>
      <c r="O73" s="1">
        <v>2</v>
      </c>
    </row>
    <row r="74" spans="1:15" x14ac:dyDescent="0.25">
      <c r="A74" s="26"/>
      <c r="B74" s="2" t="s">
        <v>80</v>
      </c>
      <c r="C74" s="1">
        <v>0</v>
      </c>
      <c r="D74" s="1">
        <v>1</v>
      </c>
      <c r="E74" s="1">
        <v>2</v>
      </c>
      <c r="F74" s="1">
        <v>0</v>
      </c>
      <c r="G74" s="1">
        <v>0</v>
      </c>
      <c r="H74" s="1">
        <v>1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4</v>
      </c>
    </row>
    <row r="75" spans="1:15" x14ac:dyDescent="0.25">
      <c r="A75" s="26"/>
      <c r="B75" s="2" t="s">
        <v>81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1</v>
      </c>
      <c r="K75" s="1">
        <v>0</v>
      </c>
      <c r="L75" s="1">
        <v>0</v>
      </c>
      <c r="M75" s="1">
        <v>0</v>
      </c>
      <c r="N75" s="1">
        <v>0</v>
      </c>
      <c r="O75" s="1">
        <v>1</v>
      </c>
    </row>
    <row r="76" spans="1:15" x14ac:dyDescent="0.25">
      <c r="A76" s="26"/>
      <c r="B76" s="2" t="s">
        <v>82</v>
      </c>
      <c r="C76" s="1">
        <v>0</v>
      </c>
      <c r="D76" s="1">
        <v>1</v>
      </c>
      <c r="E76" s="1">
        <v>0</v>
      </c>
      <c r="F76" s="1">
        <v>0</v>
      </c>
      <c r="G76" s="1">
        <v>1</v>
      </c>
      <c r="H76" s="1">
        <v>2</v>
      </c>
      <c r="I76" s="1">
        <v>0</v>
      </c>
      <c r="J76" s="1">
        <v>0</v>
      </c>
      <c r="K76" s="1">
        <v>1</v>
      </c>
      <c r="L76" s="1">
        <v>0</v>
      </c>
      <c r="M76" s="1">
        <v>0</v>
      </c>
      <c r="N76" s="1">
        <v>2</v>
      </c>
      <c r="O76" s="1">
        <v>7</v>
      </c>
    </row>
    <row r="77" spans="1:15" x14ac:dyDescent="0.25">
      <c r="A77" s="26"/>
      <c r="B77" s="2" t="s">
        <v>83</v>
      </c>
      <c r="C77" s="1">
        <v>0</v>
      </c>
      <c r="D77" s="1">
        <v>0</v>
      </c>
      <c r="E77" s="1">
        <v>0</v>
      </c>
      <c r="F77" s="1">
        <v>0</v>
      </c>
      <c r="G77" s="1">
        <v>1</v>
      </c>
      <c r="H77" s="1">
        <v>0</v>
      </c>
      <c r="I77" s="1">
        <v>0</v>
      </c>
      <c r="J77" s="1">
        <v>1</v>
      </c>
      <c r="K77" s="1">
        <v>0</v>
      </c>
      <c r="L77" s="1">
        <v>0</v>
      </c>
      <c r="M77" s="1">
        <v>0</v>
      </c>
      <c r="N77" s="1">
        <v>0</v>
      </c>
      <c r="O77" s="1">
        <v>2</v>
      </c>
    </row>
    <row r="78" spans="1:15" x14ac:dyDescent="0.25">
      <c r="A78" s="26"/>
      <c r="B78" s="2" t="s">
        <v>84</v>
      </c>
      <c r="C78" s="1">
        <v>0</v>
      </c>
      <c r="D78" s="1">
        <v>0</v>
      </c>
      <c r="E78" s="1">
        <v>0</v>
      </c>
      <c r="F78" s="1">
        <v>1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1</v>
      </c>
    </row>
    <row r="79" spans="1:15" x14ac:dyDescent="0.25">
      <c r="A79" s="26"/>
      <c r="B79" s="2" t="s">
        <v>85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1</v>
      </c>
      <c r="M79" s="1">
        <v>0</v>
      </c>
      <c r="N79" s="1">
        <v>0</v>
      </c>
      <c r="O79" s="1">
        <v>1</v>
      </c>
    </row>
    <row r="80" spans="1:15" x14ac:dyDescent="0.25">
      <c r="A80" s="26"/>
      <c r="B80" s="2" t="s">
        <v>86</v>
      </c>
      <c r="C80" s="1">
        <v>0</v>
      </c>
      <c r="D80" s="1">
        <v>0</v>
      </c>
      <c r="E80" s="1">
        <v>0</v>
      </c>
      <c r="F80" s="1">
        <v>1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1</v>
      </c>
    </row>
    <row r="81" spans="1:20" x14ac:dyDescent="0.25">
      <c r="A81" s="26"/>
      <c r="B81" s="2" t="s">
        <v>87</v>
      </c>
      <c r="C81" s="1">
        <v>0</v>
      </c>
      <c r="D81" s="1">
        <v>1</v>
      </c>
      <c r="E81" s="1">
        <v>2</v>
      </c>
      <c r="F81" s="1">
        <v>0</v>
      </c>
      <c r="G81" s="1">
        <v>0</v>
      </c>
      <c r="H81" s="1">
        <v>2</v>
      </c>
      <c r="I81" s="1">
        <v>0</v>
      </c>
      <c r="J81" s="1">
        <v>1</v>
      </c>
      <c r="K81" s="1">
        <v>0</v>
      </c>
      <c r="L81" s="1">
        <v>2</v>
      </c>
      <c r="M81" s="1">
        <v>1</v>
      </c>
      <c r="N81" s="1">
        <v>0</v>
      </c>
      <c r="O81" s="1">
        <v>9</v>
      </c>
    </row>
    <row r="82" spans="1:20" x14ac:dyDescent="0.25">
      <c r="A82" s="26"/>
      <c r="B82" s="2" t="s">
        <v>88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1</v>
      </c>
      <c r="J82" s="1">
        <v>1</v>
      </c>
      <c r="K82" s="1">
        <v>0</v>
      </c>
      <c r="L82" s="1">
        <v>0</v>
      </c>
      <c r="M82" s="1">
        <v>0</v>
      </c>
      <c r="N82" s="1">
        <v>0</v>
      </c>
      <c r="O82" s="1">
        <v>2</v>
      </c>
    </row>
    <row r="83" spans="1:20" x14ac:dyDescent="0.25">
      <c r="A83" s="26"/>
      <c r="B83" s="2" t="s">
        <v>89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1</v>
      </c>
      <c r="I83" s="1">
        <v>0</v>
      </c>
      <c r="J83" s="1">
        <v>1</v>
      </c>
      <c r="K83" s="1">
        <v>0</v>
      </c>
      <c r="L83" s="1">
        <v>2</v>
      </c>
      <c r="M83" s="1">
        <v>0</v>
      </c>
      <c r="N83" s="1">
        <v>0</v>
      </c>
      <c r="O83" s="1">
        <v>4</v>
      </c>
    </row>
    <row r="84" spans="1:20" x14ac:dyDescent="0.25">
      <c r="A84" s="26"/>
      <c r="B84" s="2" t="s">
        <v>90</v>
      </c>
      <c r="C84" s="1">
        <v>0</v>
      </c>
      <c r="D84" s="1">
        <v>1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0</v>
      </c>
      <c r="N84" s="1">
        <v>1</v>
      </c>
      <c r="O84" s="1">
        <v>3</v>
      </c>
    </row>
    <row r="85" spans="1:20" x14ac:dyDescent="0.25">
      <c r="A85" s="28" t="s">
        <v>91</v>
      </c>
      <c r="B85" s="28"/>
      <c r="C85" s="1">
        <v>96</v>
      </c>
      <c r="D85" s="1">
        <v>85</v>
      </c>
      <c r="E85" s="1">
        <v>100</v>
      </c>
      <c r="F85" s="1">
        <v>82</v>
      </c>
      <c r="G85" s="1">
        <v>80</v>
      </c>
      <c r="H85" s="1">
        <v>71</v>
      </c>
      <c r="I85" s="1">
        <v>67</v>
      </c>
      <c r="J85" s="1">
        <v>62</v>
      </c>
      <c r="K85" s="1">
        <v>75</v>
      </c>
      <c r="L85" s="1">
        <v>89</v>
      </c>
      <c r="M85" s="1">
        <v>82</v>
      </c>
      <c r="N85" s="1">
        <v>87</v>
      </c>
      <c r="O85" s="1">
        <v>976</v>
      </c>
    </row>
    <row r="87" spans="1:20" ht="15" customHeight="1" x14ac:dyDescent="0.25">
      <c r="A87" s="27" t="s">
        <v>112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8"/>
      <c r="Q87" s="8"/>
      <c r="R87" s="8"/>
      <c r="S87" s="8"/>
      <c r="T87" s="8"/>
    </row>
  </sheetData>
  <mergeCells count="8">
    <mergeCell ref="A85:B85"/>
    <mergeCell ref="A87:O87"/>
    <mergeCell ref="A5:O5"/>
    <mergeCell ref="A7:A12"/>
    <mergeCell ref="A25:A46"/>
    <mergeCell ref="A47:A66"/>
    <mergeCell ref="A67:A84"/>
    <mergeCell ref="A13:A24"/>
  </mergeCells>
  <hyperlinks>
    <hyperlink ref="B1" location="Índice!A1" display="ÍNDICE" xr:uid="{F91CA0AC-DF9A-44F6-B4A2-3D027023C59E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58222-E98A-47A7-89BF-4F9B73DDDC9A}">
  <dimension ref="A1:AA88"/>
  <sheetViews>
    <sheetView zoomScaleNormal="100" workbookViewId="0">
      <selection activeCell="B1" sqref="B1"/>
    </sheetView>
  </sheetViews>
  <sheetFormatPr defaultRowHeight="15" x14ac:dyDescent="0.25"/>
  <cols>
    <col min="1" max="1" width="13.85546875" style="4" bestFit="1" customWidth="1"/>
    <col min="2" max="2" width="27.28515625" style="4" bestFit="1" customWidth="1"/>
    <col min="3" max="22" width="7.28515625" style="5" customWidth="1"/>
    <col min="23" max="26" width="8.28515625" style="5" customWidth="1"/>
    <col min="27" max="27" width="8.28515625" customWidth="1"/>
  </cols>
  <sheetData>
    <row r="1" spans="1:27" x14ac:dyDescent="0.25">
      <c r="A1" s="6" t="s">
        <v>116</v>
      </c>
      <c r="B1" s="17" t="s">
        <v>256</v>
      </c>
    </row>
    <row r="2" spans="1:27" x14ac:dyDescent="0.25">
      <c r="A2" s="7" t="s">
        <v>115</v>
      </c>
    </row>
    <row r="3" spans="1:27" x14ac:dyDescent="0.25">
      <c r="A3" s="7" t="s">
        <v>262</v>
      </c>
    </row>
    <row r="5" spans="1:27" x14ac:dyDescent="0.25">
      <c r="A5" s="26" t="s">
        <v>0</v>
      </c>
      <c r="B5" s="26" t="s">
        <v>1</v>
      </c>
      <c r="C5" s="23" t="s">
        <v>105</v>
      </c>
      <c r="D5" s="24"/>
      <c r="E5" s="24"/>
      <c r="F5" s="24"/>
      <c r="G5" s="25"/>
      <c r="H5" s="23" t="s">
        <v>106</v>
      </c>
      <c r="I5" s="24"/>
      <c r="J5" s="24"/>
      <c r="K5" s="24"/>
      <c r="L5" s="25"/>
      <c r="M5" s="23" t="s">
        <v>107</v>
      </c>
      <c r="N5" s="24"/>
      <c r="O5" s="24"/>
      <c r="P5" s="24"/>
      <c r="Q5" s="25"/>
      <c r="R5" s="23" t="s">
        <v>108</v>
      </c>
      <c r="S5" s="24"/>
      <c r="T5" s="24"/>
      <c r="U5" s="24"/>
      <c r="V5" s="25"/>
      <c r="W5" s="23" t="s">
        <v>109</v>
      </c>
      <c r="X5" s="24"/>
      <c r="Y5" s="24"/>
      <c r="Z5" s="24"/>
      <c r="AA5" s="25"/>
    </row>
    <row r="6" spans="1:27" x14ac:dyDescent="0.25">
      <c r="A6" s="26"/>
      <c r="B6" s="26"/>
      <c r="C6" s="1">
        <v>2019</v>
      </c>
      <c r="D6" s="1">
        <v>2020</v>
      </c>
      <c r="E6" s="1">
        <v>2021</v>
      </c>
      <c r="F6" s="1">
        <v>2022</v>
      </c>
      <c r="G6" s="1">
        <v>2023</v>
      </c>
      <c r="H6" s="1">
        <v>2019</v>
      </c>
      <c r="I6" s="1">
        <v>2020</v>
      </c>
      <c r="J6" s="1">
        <v>2021</v>
      </c>
      <c r="K6" s="1">
        <v>2022</v>
      </c>
      <c r="L6" s="1">
        <v>2023</v>
      </c>
      <c r="M6" s="1">
        <v>2019</v>
      </c>
      <c r="N6" s="1">
        <v>2020</v>
      </c>
      <c r="O6" s="1">
        <v>2021</v>
      </c>
      <c r="P6" s="1">
        <v>2022</v>
      </c>
      <c r="Q6" s="1">
        <v>2023</v>
      </c>
      <c r="R6" s="1">
        <v>2019</v>
      </c>
      <c r="S6" s="1">
        <v>2020</v>
      </c>
      <c r="T6" s="1">
        <v>2021</v>
      </c>
      <c r="U6" s="1">
        <v>2022</v>
      </c>
      <c r="V6" s="1">
        <v>2023</v>
      </c>
      <c r="W6" s="1">
        <v>2019</v>
      </c>
      <c r="X6" s="1">
        <v>2020</v>
      </c>
      <c r="Y6" s="1">
        <v>2021</v>
      </c>
      <c r="Z6" s="1">
        <v>2022</v>
      </c>
      <c r="AA6" s="1">
        <v>2023</v>
      </c>
    </row>
    <row r="7" spans="1:27" x14ac:dyDescent="0.25">
      <c r="A7" s="26" t="s">
        <v>8</v>
      </c>
      <c r="B7" s="2" t="s">
        <v>9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8</v>
      </c>
      <c r="I7" s="1">
        <v>10</v>
      </c>
      <c r="J7" s="1">
        <v>5</v>
      </c>
      <c r="K7" s="1">
        <v>8</v>
      </c>
      <c r="L7" s="1">
        <v>5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4</v>
      </c>
      <c r="S7" s="1">
        <v>1</v>
      </c>
      <c r="T7" s="1">
        <v>1</v>
      </c>
      <c r="U7" s="1">
        <v>0</v>
      </c>
      <c r="V7" s="1">
        <v>1</v>
      </c>
      <c r="W7" s="1">
        <v>0</v>
      </c>
      <c r="X7" s="1">
        <v>0</v>
      </c>
      <c r="Y7" s="1">
        <v>1</v>
      </c>
      <c r="Z7" s="1">
        <v>0</v>
      </c>
      <c r="AA7" s="1">
        <v>1</v>
      </c>
    </row>
    <row r="8" spans="1:27" x14ac:dyDescent="0.25">
      <c r="A8" s="26"/>
      <c r="B8" s="2" t="s">
        <v>10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1</v>
      </c>
      <c r="J8" s="1">
        <v>0</v>
      </c>
      <c r="K8" s="1">
        <v>2</v>
      </c>
      <c r="L8" s="1">
        <v>1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</row>
    <row r="9" spans="1:27" x14ac:dyDescent="0.25">
      <c r="A9" s="26"/>
      <c r="B9" s="2" t="s">
        <v>11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5</v>
      </c>
      <c r="I9" s="1">
        <v>7</v>
      </c>
      <c r="J9" s="1">
        <v>8</v>
      </c>
      <c r="K9" s="1">
        <v>12</v>
      </c>
      <c r="L9" s="1">
        <v>7</v>
      </c>
      <c r="M9" s="1">
        <v>2</v>
      </c>
      <c r="N9" s="1">
        <v>0</v>
      </c>
      <c r="O9" s="1">
        <v>0</v>
      </c>
      <c r="P9" s="1">
        <v>0</v>
      </c>
      <c r="Q9" s="1">
        <v>1</v>
      </c>
      <c r="R9" s="1">
        <v>0</v>
      </c>
      <c r="S9" s="1">
        <v>1</v>
      </c>
      <c r="T9" s="1">
        <v>1</v>
      </c>
      <c r="U9" s="1">
        <v>3</v>
      </c>
      <c r="V9" s="1">
        <v>0</v>
      </c>
      <c r="W9" s="1">
        <v>0</v>
      </c>
      <c r="X9" s="1">
        <v>1</v>
      </c>
      <c r="Y9" s="1">
        <v>0</v>
      </c>
      <c r="Z9" s="1">
        <v>1</v>
      </c>
      <c r="AA9" s="1">
        <v>1</v>
      </c>
    </row>
    <row r="10" spans="1:27" x14ac:dyDescent="0.25">
      <c r="A10" s="26"/>
      <c r="B10" s="2" t="s">
        <v>12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1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</row>
    <row r="11" spans="1:27" x14ac:dyDescent="0.25">
      <c r="A11" s="26"/>
      <c r="B11" s="2" t="s">
        <v>13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2</v>
      </c>
      <c r="J11" s="1">
        <v>1</v>
      </c>
      <c r="K11" s="1">
        <v>7</v>
      </c>
      <c r="L11" s="1">
        <v>9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1</v>
      </c>
      <c r="S11" s="1">
        <v>2</v>
      </c>
      <c r="T11" s="1">
        <v>2</v>
      </c>
      <c r="U11" s="1">
        <v>1</v>
      </c>
      <c r="V11" s="1">
        <v>1</v>
      </c>
      <c r="W11" s="1">
        <v>1</v>
      </c>
      <c r="X11" s="1">
        <v>1</v>
      </c>
      <c r="Y11" s="1">
        <v>1</v>
      </c>
      <c r="Z11" s="1">
        <v>2</v>
      </c>
      <c r="AA11" s="1">
        <v>5</v>
      </c>
    </row>
    <row r="12" spans="1:27" x14ac:dyDescent="0.25">
      <c r="A12" s="26"/>
      <c r="B12" s="2" t="s">
        <v>14</v>
      </c>
      <c r="C12" s="1">
        <v>0</v>
      </c>
      <c r="D12" s="1">
        <v>1</v>
      </c>
      <c r="E12" s="1">
        <v>0</v>
      </c>
      <c r="F12" s="1">
        <v>0</v>
      </c>
      <c r="G12" s="1">
        <v>0</v>
      </c>
      <c r="H12" s="1">
        <v>3</v>
      </c>
      <c r="I12" s="1">
        <v>7</v>
      </c>
      <c r="J12" s="1">
        <v>8</v>
      </c>
      <c r="K12" s="1">
        <v>9</v>
      </c>
      <c r="L12" s="1">
        <v>17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2</v>
      </c>
      <c r="U12" s="1">
        <v>0</v>
      </c>
      <c r="V12" s="1">
        <v>2</v>
      </c>
      <c r="W12" s="1">
        <v>0</v>
      </c>
      <c r="X12" s="1">
        <v>0</v>
      </c>
      <c r="Y12" s="1">
        <v>2</v>
      </c>
      <c r="Z12" s="1">
        <v>0</v>
      </c>
      <c r="AA12" s="1">
        <v>0</v>
      </c>
    </row>
    <row r="13" spans="1:27" x14ac:dyDescent="0.25">
      <c r="A13" s="29" t="s">
        <v>15</v>
      </c>
      <c r="B13" s="2" t="s">
        <v>16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1</v>
      </c>
      <c r="I13" s="1">
        <v>3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</row>
    <row r="14" spans="1:27" x14ac:dyDescent="0.25">
      <c r="A14" s="30"/>
      <c r="B14" s="2" t="s">
        <v>17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1</v>
      </c>
      <c r="J14" s="1">
        <v>2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</row>
    <row r="15" spans="1:27" x14ac:dyDescent="0.25">
      <c r="A15" s="30"/>
      <c r="B15" s="2" t="s">
        <v>18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</row>
    <row r="16" spans="1:27" x14ac:dyDescent="0.25">
      <c r="A16" s="30"/>
      <c r="B16" s="2" t="s">
        <v>19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</row>
    <row r="17" spans="1:27" x14ac:dyDescent="0.25">
      <c r="A17" s="30"/>
      <c r="B17" s="2" t="s">
        <v>20</v>
      </c>
      <c r="C17" s="1">
        <v>0</v>
      </c>
      <c r="D17" s="1">
        <v>0</v>
      </c>
      <c r="E17" s="1">
        <v>0</v>
      </c>
      <c r="F17" s="1">
        <v>0</v>
      </c>
      <c r="G17" s="1">
        <v>1</v>
      </c>
      <c r="H17" s="1">
        <v>0</v>
      </c>
      <c r="I17" s="1">
        <v>0</v>
      </c>
      <c r="J17" s="1">
        <v>1</v>
      </c>
      <c r="K17" s="1">
        <v>4</v>
      </c>
      <c r="L17" s="1">
        <v>3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</row>
    <row r="18" spans="1:27" x14ac:dyDescent="0.25">
      <c r="A18" s="30"/>
      <c r="B18" s="2" t="s">
        <v>21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</row>
    <row r="19" spans="1:27" x14ac:dyDescent="0.25">
      <c r="A19" s="30"/>
      <c r="B19" s="2" t="s">
        <v>22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3</v>
      </c>
      <c r="I19" s="1">
        <v>1</v>
      </c>
      <c r="J19" s="1">
        <v>1</v>
      </c>
      <c r="K19" s="1">
        <v>1</v>
      </c>
      <c r="L19" s="1">
        <v>2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1</v>
      </c>
      <c r="U19" s="1">
        <v>0</v>
      </c>
      <c r="V19" s="1">
        <v>1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</row>
    <row r="20" spans="1:27" x14ac:dyDescent="0.25">
      <c r="A20" s="30"/>
      <c r="B20" s="2" t="s">
        <v>23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3</v>
      </c>
      <c r="I20" s="1">
        <v>0</v>
      </c>
      <c r="J20" s="1">
        <v>6</v>
      </c>
      <c r="K20" s="1">
        <v>1</v>
      </c>
      <c r="L20" s="1">
        <v>1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1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</row>
    <row r="21" spans="1:27" x14ac:dyDescent="0.25">
      <c r="A21" s="30"/>
      <c r="B21" s="2" t="s">
        <v>24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</row>
    <row r="22" spans="1:27" x14ac:dyDescent="0.25">
      <c r="A22" s="30"/>
      <c r="B22" s="2" t="s">
        <v>25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1</v>
      </c>
      <c r="I22" s="1">
        <v>0</v>
      </c>
      <c r="J22" s="1">
        <v>4</v>
      </c>
      <c r="K22" s="1">
        <v>1</v>
      </c>
      <c r="L22" s="1">
        <v>4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</row>
    <row r="23" spans="1:27" x14ac:dyDescent="0.25">
      <c r="A23" s="30"/>
      <c r="B23" s="2" t="s">
        <v>26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1</v>
      </c>
      <c r="I23" s="1">
        <v>0</v>
      </c>
      <c r="J23" s="1">
        <v>1</v>
      </c>
      <c r="K23" s="1">
        <v>2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</row>
    <row r="24" spans="1:27" x14ac:dyDescent="0.25">
      <c r="A24" s="31"/>
      <c r="B24" s="2" t="s">
        <v>71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1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1:27" x14ac:dyDescent="0.25">
      <c r="A25" s="26" t="s">
        <v>27</v>
      </c>
      <c r="B25" s="2" t="s">
        <v>28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</row>
    <row r="26" spans="1:27" x14ac:dyDescent="0.25">
      <c r="A26" s="26"/>
      <c r="B26" s="2" t="s">
        <v>29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</row>
    <row r="27" spans="1:27" x14ac:dyDescent="0.25">
      <c r="A27" s="26"/>
      <c r="B27" s="2" t="s">
        <v>30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</row>
    <row r="28" spans="1:27" x14ac:dyDescent="0.25">
      <c r="A28" s="26"/>
      <c r="B28" s="2" t="s">
        <v>31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</row>
    <row r="29" spans="1:27" x14ac:dyDescent="0.25">
      <c r="A29" s="26"/>
      <c r="B29" s="2" t="s">
        <v>32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</row>
    <row r="30" spans="1:27" x14ac:dyDescent="0.25">
      <c r="A30" s="26"/>
      <c r="B30" s="2" t="s">
        <v>33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1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</row>
    <row r="31" spans="1:27" x14ac:dyDescent="0.25">
      <c r="A31" s="26"/>
      <c r="B31" s="2" t="s">
        <v>34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3</v>
      </c>
      <c r="I31" s="1">
        <v>1</v>
      </c>
      <c r="J31" s="1">
        <v>0</v>
      </c>
      <c r="K31" s="1">
        <v>3</v>
      </c>
      <c r="L31" s="1">
        <v>2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1</v>
      </c>
    </row>
    <row r="32" spans="1:27" x14ac:dyDescent="0.25">
      <c r="A32" s="26"/>
      <c r="B32" s="2" t="s">
        <v>35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1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</row>
    <row r="33" spans="1:27" x14ac:dyDescent="0.25">
      <c r="A33" s="26"/>
      <c r="B33" s="2" t="s">
        <v>36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</row>
    <row r="34" spans="1:27" x14ac:dyDescent="0.25">
      <c r="A34" s="26"/>
      <c r="B34" s="2" t="s">
        <v>37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</row>
    <row r="35" spans="1:27" x14ac:dyDescent="0.25">
      <c r="A35" s="26"/>
      <c r="B35" s="2" t="s">
        <v>38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</row>
    <row r="36" spans="1:27" x14ac:dyDescent="0.25">
      <c r="A36" s="26"/>
      <c r="B36" s="2" t="s">
        <v>39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</row>
    <row r="37" spans="1:27" x14ac:dyDescent="0.25">
      <c r="A37" s="26"/>
      <c r="B37" s="2" t="s">
        <v>40</v>
      </c>
      <c r="C37" s="1">
        <v>0</v>
      </c>
      <c r="D37" s="1">
        <v>0</v>
      </c>
      <c r="E37" s="1">
        <v>0</v>
      </c>
      <c r="F37" s="1">
        <v>0</v>
      </c>
      <c r="G37" s="1">
        <v>1</v>
      </c>
      <c r="H37" s="1">
        <v>0</v>
      </c>
      <c r="I37" s="1">
        <v>0</v>
      </c>
      <c r="J37" s="1">
        <v>0</v>
      </c>
      <c r="K37" s="1">
        <v>0</v>
      </c>
      <c r="L37" s="1">
        <v>1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</row>
    <row r="38" spans="1:27" x14ac:dyDescent="0.25">
      <c r="A38" s="26"/>
      <c r="B38" s="2" t="s">
        <v>41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1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</row>
    <row r="39" spans="1:27" x14ac:dyDescent="0.25">
      <c r="A39" s="26"/>
      <c r="B39" s="2" t="s">
        <v>42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</row>
    <row r="40" spans="1:27" x14ac:dyDescent="0.25">
      <c r="A40" s="26"/>
      <c r="B40" s="2" t="s">
        <v>43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</row>
    <row r="41" spans="1:27" x14ac:dyDescent="0.25">
      <c r="A41" s="26"/>
      <c r="B41" s="2" t="s">
        <v>44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</row>
    <row r="42" spans="1:27" x14ac:dyDescent="0.25">
      <c r="A42" s="26"/>
      <c r="B42" s="2" t="s">
        <v>45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</row>
    <row r="43" spans="1:27" x14ac:dyDescent="0.25">
      <c r="A43" s="26"/>
      <c r="B43" s="2" t="s">
        <v>46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</row>
    <row r="44" spans="1:27" x14ac:dyDescent="0.25">
      <c r="A44" s="26"/>
      <c r="B44" s="2" t="s">
        <v>47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1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</row>
    <row r="45" spans="1:27" x14ac:dyDescent="0.25">
      <c r="A45" s="26"/>
      <c r="B45" s="2" t="s">
        <v>48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</row>
    <row r="46" spans="1:27" x14ac:dyDescent="0.25">
      <c r="A46" s="26"/>
      <c r="B46" s="2" t="s">
        <v>49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2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</row>
    <row r="47" spans="1:27" x14ac:dyDescent="0.25">
      <c r="A47" s="26" t="s">
        <v>50</v>
      </c>
      <c r="B47" s="2" t="s">
        <v>51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</row>
    <row r="48" spans="1:27" x14ac:dyDescent="0.25">
      <c r="A48" s="26"/>
      <c r="B48" s="2" t="s">
        <v>52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</row>
    <row r="49" spans="1:27" x14ac:dyDescent="0.25">
      <c r="A49" s="26"/>
      <c r="B49" s="2" t="s">
        <v>53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</row>
    <row r="50" spans="1:27" x14ac:dyDescent="0.25">
      <c r="A50" s="26"/>
      <c r="B50" s="2" t="s">
        <v>54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1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</row>
    <row r="51" spans="1:27" x14ac:dyDescent="0.25">
      <c r="A51" s="26"/>
      <c r="B51" s="2" t="s">
        <v>55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1</v>
      </c>
      <c r="I51" s="1">
        <v>0</v>
      </c>
      <c r="J51" s="1">
        <v>0</v>
      </c>
      <c r="K51" s="1">
        <v>0</v>
      </c>
      <c r="L51" s="1">
        <v>1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</row>
    <row r="52" spans="1:27" x14ac:dyDescent="0.25">
      <c r="A52" s="26"/>
      <c r="B52" s="2" t="s">
        <v>56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</row>
    <row r="53" spans="1:27" x14ac:dyDescent="0.25">
      <c r="A53" s="26"/>
      <c r="B53" s="2" t="s">
        <v>57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2</v>
      </c>
      <c r="I53" s="1">
        <v>1</v>
      </c>
      <c r="J53" s="1">
        <v>0</v>
      </c>
      <c r="K53" s="1">
        <v>1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</row>
    <row r="54" spans="1:27" x14ac:dyDescent="0.25">
      <c r="A54" s="26"/>
      <c r="B54" s="2" t="s">
        <v>58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1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</row>
    <row r="55" spans="1:27" x14ac:dyDescent="0.25">
      <c r="A55" s="26"/>
      <c r="B55" s="2" t="s">
        <v>59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1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</row>
    <row r="56" spans="1:27" x14ac:dyDescent="0.25">
      <c r="A56" s="26"/>
      <c r="B56" s="2" t="s">
        <v>60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</row>
    <row r="57" spans="1:27" x14ac:dyDescent="0.25">
      <c r="A57" s="26"/>
      <c r="B57" s="2" t="s">
        <v>61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</row>
    <row r="58" spans="1:27" x14ac:dyDescent="0.25">
      <c r="A58" s="26"/>
      <c r="B58" s="2" t="s">
        <v>62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</row>
    <row r="59" spans="1:27" x14ac:dyDescent="0.25">
      <c r="A59" s="26"/>
      <c r="B59" s="2" t="s">
        <v>63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</row>
    <row r="60" spans="1:27" x14ac:dyDescent="0.25">
      <c r="A60" s="26"/>
      <c r="B60" s="2" t="s">
        <v>64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</row>
    <row r="61" spans="1:27" x14ac:dyDescent="0.25">
      <c r="A61" s="26"/>
      <c r="B61" s="2" t="s">
        <v>65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</row>
    <row r="62" spans="1:27" x14ac:dyDescent="0.25">
      <c r="A62" s="26"/>
      <c r="B62" s="2" t="s">
        <v>66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2</v>
      </c>
      <c r="J62" s="1">
        <v>1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</row>
    <row r="63" spans="1:27" x14ac:dyDescent="0.25">
      <c r="A63" s="26"/>
      <c r="B63" s="2" t="s">
        <v>67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</row>
    <row r="64" spans="1:27" x14ac:dyDescent="0.25">
      <c r="A64" s="26"/>
      <c r="B64" s="2" t="s">
        <v>68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</row>
    <row r="65" spans="1:27" x14ac:dyDescent="0.25">
      <c r="A65" s="26"/>
      <c r="B65" s="2" t="s">
        <v>69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</row>
    <row r="66" spans="1:27" x14ac:dyDescent="0.25">
      <c r="A66" s="26"/>
      <c r="B66" s="2" t="s">
        <v>70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</row>
    <row r="67" spans="1:27" x14ac:dyDescent="0.25">
      <c r="A67" s="26" t="s">
        <v>72</v>
      </c>
      <c r="B67" s="2" t="s">
        <v>73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1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</row>
    <row r="68" spans="1:27" x14ac:dyDescent="0.25">
      <c r="A68" s="26"/>
      <c r="B68" s="2" t="s">
        <v>74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</row>
    <row r="69" spans="1:27" x14ac:dyDescent="0.25">
      <c r="A69" s="26"/>
      <c r="B69" s="2" t="s">
        <v>75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</row>
    <row r="70" spans="1:27" x14ac:dyDescent="0.25">
      <c r="A70" s="26"/>
      <c r="B70" s="2" t="s">
        <v>76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</row>
    <row r="71" spans="1:27" x14ac:dyDescent="0.25">
      <c r="A71" s="26"/>
      <c r="B71" s="2" t="s">
        <v>77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1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</row>
    <row r="72" spans="1:27" x14ac:dyDescent="0.25">
      <c r="A72" s="26"/>
      <c r="B72" s="2" t="s">
        <v>78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</row>
    <row r="73" spans="1:27" x14ac:dyDescent="0.25">
      <c r="A73" s="26"/>
      <c r="B73" s="2" t="s">
        <v>79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</row>
    <row r="74" spans="1:27" x14ac:dyDescent="0.25">
      <c r="A74" s="26"/>
      <c r="B74" s="2" t="s">
        <v>80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1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</row>
    <row r="75" spans="1:27" x14ac:dyDescent="0.25">
      <c r="A75" s="26"/>
      <c r="B75" s="2" t="s">
        <v>81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</row>
    <row r="76" spans="1:27" x14ac:dyDescent="0.25">
      <c r="A76" s="26"/>
      <c r="B76" s="2" t="s">
        <v>82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1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</row>
    <row r="77" spans="1:27" x14ac:dyDescent="0.25">
      <c r="A77" s="26"/>
      <c r="B77" s="2" t="s">
        <v>83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</row>
    <row r="78" spans="1:27" x14ac:dyDescent="0.25">
      <c r="A78" s="26"/>
      <c r="B78" s="2" t="s">
        <v>84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1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</row>
    <row r="79" spans="1:27" x14ac:dyDescent="0.25">
      <c r="A79" s="26"/>
      <c r="B79" s="2" t="s">
        <v>85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1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</row>
    <row r="80" spans="1:27" x14ac:dyDescent="0.25">
      <c r="A80" s="26"/>
      <c r="B80" s="2" t="s">
        <v>86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5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</row>
    <row r="81" spans="1:27" x14ac:dyDescent="0.25">
      <c r="A81" s="26"/>
      <c r="B81" s="2" t="s">
        <v>87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</row>
    <row r="82" spans="1:27" x14ac:dyDescent="0.25">
      <c r="A82" s="26"/>
      <c r="B82" s="2" t="s">
        <v>88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</row>
    <row r="83" spans="1:27" x14ac:dyDescent="0.25">
      <c r="A83" s="26"/>
      <c r="B83" s="2" t="s">
        <v>89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</row>
    <row r="84" spans="1:27" x14ac:dyDescent="0.25">
      <c r="A84" s="26"/>
      <c r="B84" s="2" t="s">
        <v>90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</row>
    <row r="85" spans="1:27" x14ac:dyDescent="0.25">
      <c r="A85" s="28" t="s">
        <v>91</v>
      </c>
      <c r="B85" s="28"/>
      <c r="C85" s="1">
        <v>0</v>
      </c>
      <c r="D85" s="1">
        <v>1</v>
      </c>
      <c r="E85" s="1">
        <v>0</v>
      </c>
      <c r="F85" s="1">
        <v>0</v>
      </c>
      <c r="G85" s="1">
        <v>2</v>
      </c>
      <c r="H85" s="1">
        <v>34</v>
      </c>
      <c r="I85" s="1">
        <v>41</v>
      </c>
      <c r="J85" s="1">
        <v>39</v>
      </c>
      <c r="K85" s="1">
        <v>59</v>
      </c>
      <c r="L85" s="1">
        <v>56</v>
      </c>
      <c r="M85" s="1">
        <v>2</v>
      </c>
      <c r="N85" s="1">
        <v>0</v>
      </c>
      <c r="O85" s="1">
        <v>1</v>
      </c>
      <c r="P85" s="1">
        <v>0</v>
      </c>
      <c r="Q85" s="1">
        <v>1</v>
      </c>
      <c r="R85" s="1">
        <v>5</v>
      </c>
      <c r="S85" s="1">
        <v>4</v>
      </c>
      <c r="T85" s="1">
        <v>9</v>
      </c>
      <c r="U85" s="1">
        <v>6</v>
      </c>
      <c r="V85" s="1">
        <v>7</v>
      </c>
      <c r="W85" s="1">
        <v>1</v>
      </c>
      <c r="X85" s="1">
        <v>2</v>
      </c>
      <c r="Y85" s="1">
        <v>4</v>
      </c>
      <c r="Z85" s="1">
        <v>3</v>
      </c>
      <c r="AA85" s="1">
        <v>8</v>
      </c>
    </row>
    <row r="88" spans="1:27" ht="15" customHeight="1" x14ac:dyDescent="0.25">
      <c r="A88" s="27" t="s">
        <v>112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</sheetData>
  <mergeCells count="14">
    <mergeCell ref="M5:Q5"/>
    <mergeCell ref="R5:V5"/>
    <mergeCell ref="W5:AA5"/>
    <mergeCell ref="A85:B85"/>
    <mergeCell ref="A88:Z88"/>
    <mergeCell ref="A7:A12"/>
    <mergeCell ref="A25:A46"/>
    <mergeCell ref="A47:A66"/>
    <mergeCell ref="A67:A84"/>
    <mergeCell ref="A5:A6"/>
    <mergeCell ref="B5:B6"/>
    <mergeCell ref="A13:A24"/>
    <mergeCell ref="C5:G5"/>
    <mergeCell ref="H5:L5"/>
  </mergeCells>
  <hyperlinks>
    <hyperlink ref="B1" location="Índice!A1" display="ÍNDICE" xr:uid="{E778B77F-1D79-4CB5-8383-22AA35FA5030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D3826-9E47-4E77-8467-03F7C13787FD}">
  <dimension ref="A1:I85"/>
  <sheetViews>
    <sheetView workbookViewId="0">
      <selection activeCell="B1" sqref="B1"/>
    </sheetView>
  </sheetViews>
  <sheetFormatPr defaultRowHeight="15" x14ac:dyDescent="0.25"/>
  <cols>
    <col min="1" max="1" width="13.85546875" bestFit="1" customWidth="1"/>
    <col min="2" max="2" width="27.28515625" bestFit="1" customWidth="1"/>
    <col min="3" max="3" width="9.42578125" customWidth="1"/>
    <col min="4" max="8" width="7.85546875" customWidth="1"/>
    <col min="9" max="9" width="11.28515625" customWidth="1"/>
  </cols>
  <sheetData>
    <row r="1" spans="1:9" x14ac:dyDescent="0.25">
      <c r="A1" s="6" t="s">
        <v>119</v>
      </c>
      <c r="B1" s="17" t="s">
        <v>256</v>
      </c>
    </row>
    <row r="2" spans="1:9" x14ac:dyDescent="0.25">
      <c r="A2" s="7" t="s">
        <v>267</v>
      </c>
      <c r="B2" s="4"/>
    </row>
    <row r="3" spans="1:9" x14ac:dyDescent="0.25">
      <c r="A3" s="7" t="s">
        <v>268</v>
      </c>
      <c r="B3" s="4"/>
    </row>
    <row r="5" spans="1:9" ht="15.75" customHeight="1" x14ac:dyDescent="0.25">
      <c r="A5" s="29" t="s">
        <v>0</v>
      </c>
      <c r="B5" s="29" t="s">
        <v>1</v>
      </c>
      <c r="C5" s="32" t="s">
        <v>266</v>
      </c>
      <c r="D5" s="33"/>
      <c r="E5" s="33"/>
      <c r="F5" s="33"/>
      <c r="G5" s="33"/>
      <c r="H5" s="34"/>
      <c r="I5" s="1" t="s">
        <v>6</v>
      </c>
    </row>
    <row r="6" spans="1:9" x14ac:dyDescent="0.25">
      <c r="A6" s="31"/>
      <c r="B6" s="31"/>
      <c r="C6" s="1">
        <v>2018</v>
      </c>
      <c r="D6" s="1">
        <v>2019</v>
      </c>
      <c r="E6" s="1">
        <v>2020</v>
      </c>
      <c r="F6" s="1">
        <v>2021</v>
      </c>
      <c r="G6" s="1">
        <v>2022</v>
      </c>
      <c r="H6" s="1">
        <v>2023</v>
      </c>
      <c r="I6" s="3" t="s">
        <v>261</v>
      </c>
    </row>
    <row r="7" spans="1:9" x14ac:dyDescent="0.25">
      <c r="A7" s="29" t="s">
        <v>8</v>
      </c>
      <c r="B7" s="13" t="s">
        <v>9</v>
      </c>
      <c r="C7" s="1">
        <v>35</v>
      </c>
      <c r="D7" s="1">
        <v>41</v>
      </c>
      <c r="E7" s="1">
        <v>67</v>
      </c>
      <c r="F7" s="1">
        <v>83</v>
      </c>
      <c r="G7" s="1">
        <v>70</v>
      </c>
      <c r="H7" s="1">
        <v>93</v>
      </c>
      <c r="I7" s="3">
        <v>0.32857142857142851</v>
      </c>
    </row>
    <row r="8" spans="1:9" x14ac:dyDescent="0.25">
      <c r="A8" s="30"/>
      <c r="B8" s="13" t="s">
        <v>10</v>
      </c>
      <c r="C8" s="1">
        <v>2</v>
      </c>
      <c r="D8" s="1">
        <v>3</v>
      </c>
      <c r="E8" s="1">
        <v>5</v>
      </c>
      <c r="F8" s="1">
        <v>11</v>
      </c>
      <c r="G8" s="1">
        <v>9</v>
      </c>
      <c r="H8" s="1">
        <v>10</v>
      </c>
      <c r="I8" s="3">
        <v>0.11111111111111116</v>
      </c>
    </row>
    <row r="9" spans="1:9" x14ac:dyDescent="0.25">
      <c r="A9" s="30"/>
      <c r="B9" s="13" t="s">
        <v>11</v>
      </c>
      <c r="C9" s="1">
        <v>48</v>
      </c>
      <c r="D9" s="1">
        <v>51</v>
      </c>
      <c r="E9" s="1">
        <v>101</v>
      </c>
      <c r="F9" s="1">
        <v>106</v>
      </c>
      <c r="G9" s="1">
        <v>130</v>
      </c>
      <c r="H9" s="1">
        <v>123</v>
      </c>
      <c r="I9" s="3">
        <v>-5.3846153846153877E-2</v>
      </c>
    </row>
    <row r="10" spans="1:9" x14ac:dyDescent="0.25">
      <c r="A10" s="30"/>
      <c r="B10" s="13" t="s">
        <v>12</v>
      </c>
      <c r="C10" s="1">
        <v>0</v>
      </c>
      <c r="D10" s="1">
        <v>3</v>
      </c>
      <c r="E10" s="1">
        <v>5</v>
      </c>
      <c r="F10" s="1">
        <v>11</v>
      </c>
      <c r="G10" s="1">
        <v>5</v>
      </c>
      <c r="H10" s="1">
        <v>1</v>
      </c>
      <c r="I10" s="3">
        <v>-0.8</v>
      </c>
    </row>
    <row r="11" spans="1:9" x14ac:dyDescent="0.25">
      <c r="A11" s="30"/>
      <c r="B11" s="13" t="s">
        <v>13</v>
      </c>
      <c r="C11" s="1">
        <v>16</v>
      </c>
      <c r="D11" s="1">
        <v>27</v>
      </c>
      <c r="E11" s="1">
        <v>48</v>
      </c>
      <c r="F11" s="1">
        <v>45</v>
      </c>
      <c r="G11" s="1">
        <v>49</v>
      </c>
      <c r="H11" s="1">
        <v>51</v>
      </c>
      <c r="I11" s="3">
        <v>4.081632653061229E-2</v>
      </c>
    </row>
    <row r="12" spans="1:9" x14ac:dyDescent="0.25">
      <c r="A12" s="31"/>
      <c r="B12" s="13" t="s">
        <v>14</v>
      </c>
      <c r="C12" s="1">
        <v>33</v>
      </c>
      <c r="D12" s="1">
        <v>53</v>
      </c>
      <c r="E12" s="1">
        <v>104</v>
      </c>
      <c r="F12" s="1">
        <v>121</v>
      </c>
      <c r="G12" s="1">
        <v>158</v>
      </c>
      <c r="H12" s="1">
        <v>127</v>
      </c>
      <c r="I12" s="3">
        <v>-0.19620253164556967</v>
      </c>
    </row>
    <row r="13" spans="1:9" x14ac:dyDescent="0.25">
      <c r="A13" s="29" t="s">
        <v>15</v>
      </c>
      <c r="B13" s="13" t="s">
        <v>16</v>
      </c>
      <c r="C13" s="1">
        <v>1</v>
      </c>
      <c r="D13" s="1">
        <v>0</v>
      </c>
      <c r="E13" s="1">
        <v>0</v>
      </c>
      <c r="F13" s="1">
        <v>3</v>
      </c>
      <c r="G13" s="1">
        <v>0</v>
      </c>
      <c r="H13" s="1">
        <v>2</v>
      </c>
      <c r="I13" s="3" t="s">
        <v>125</v>
      </c>
    </row>
    <row r="14" spans="1:9" x14ac:dyDescent="0.25">
      <c r="A14" s="30"/>
      <c r="B14" s="13" t="s">
        <v>17</v>
      </c>
      <c r="C14" s="1">
        <v>0</v>
      </c>
      <c r="D14" s="1">
        <v>2</v>
      </c>
      <c r="E14" s="1">
        <v>5</v>
      </c>
      <c r="F14" s="1">
        <v>3</v>
      </c>
      <c r="G14" s="1">
        <v>4</v>
      </c>
      <c r="H14" s="1">
        <v>8</v>
      </c>
      <c r="I14" s="3">
        <v>1</v>
      </c>
    </row>
    <row r="15" spans="1:9" x14ac:dyDescent="0.25">
      <c r="A15" s="30"/>
      <c r="B15" s="13" t="s">
        <v>18</v>
      </c>
      <c r="C15" s="1">
        <v>0</v>
      </c>
      <c r="D15" s="1">
        <v>0</v>
      </c>
      <c r="E15" s="1">
        <v>0</v>
      </c>
      <c r="F15" s="1">
        <v>1</v>
      </c>
      <c r="G15" s="1">
        <v>1</v>
      </c>
      <c r="H15" s="1">
        <v>0</v>
      </c>
      <c r="I15" s="3">
        <v>-1</v>
      </c>
    </row>
    <row r="16" spans="1:9" x14ac:dyDescent="0.25">
      <c r="A16" s="30"/>
      <c r="B16" s="13" t="s">
        <v>19</v>
      </c>
      <c r="C16" s="1">
        <v>0</v>
      </c>
      <c r="D16" s="1">
        <v>0</v>
      </c>
      <c r="E16" s="1">
        <v>1</v>
      </c>
      <c r="F16" s="1">
        <v>0</v>
      </c>
      <c r="G16" s="1">
        <v>0</v>
      </c>
      <c r="H16" s="1">
        <v>0</v>
      </c>
      <c r="I16" s="3" t="s">
        <v>125</v>
      </c>
    </row>
    <row r="17" spans="1:9" x14ac:dyDescent="0.25">
      <c r="A17" s="30"/>
      <c r="B17" s="13" t="s">
        <v>20</v>
      </c>
      <c r="C17" s="1">
        <v>0</v>
      </c>
      <c r="D17" s="1">
        <v>1</v>
      </c>
      <c r="E17" s="1">
        <v>1</v>
      </c>
      <c r="F17" s="1">
        <v>6</v>
      </c>
      <c r="G17" s="1">
        <v>2</v>
      </c>
      <c r="H17" s="1">
        <v>5</v>
      </c>
      <c r="I17" s="3">
        <v>1.5</v>
      </c>
    </row>
    <row r="18" spans="1:9" x14ac:dyDescent="0.25">
      <c r="A18" s="30"/>
      <c r="B18" s="13" t="s">
        <v>21</v>
      </c>
      <c r="C18" s="1">
        <v>0</v>
      </c>
      <c r="D18" s="1">
        <v>0</v>
      </c>
      <c r="E18" s="1">
        <v>1</v>
      </c>
      <c r="F18" s="1">
        <v>0</v>
      </c>
      <c r="G18" s="1">
        <v>0</v>
      </c>
      <c r="H18" s="1">
        <v>0</v>
      </c>
      <c r="I18" s="3" t="s">
        <v>125</v>
      </c>
    </row>
    <row r="19" spans="1:9" x14ac:dyDescent="0.25">
      <c r="A19" s="30"/>
      <c r="B19" s="13" t="s">
        <v>22</v>
      </c>
      <c r="C19" s="1">
        <v>0</v>
      </c>
      <c r="D19" s="1">
        <v>1</v>
      </c>
      <c r="E19" s="1">
        <v>3</v>
      </c>
      <c r="F19" s="1">
        <v>2</v>
      </c>
      <c r="G19" s="1">
        <v>4</v>
      </c>
      <c r="H19" s="1">
        <v>8</v>
      </c>
      <c r="I19" s="3">
        <v>1</v>
      </c>
    </row>
    <row r="20" spans="1:9" x14ac:dyDescent="0.25">
      <c r="A20" s="30"/>
      <c r="B20" s="13" t="s">
        <v>23</v>
      </c>
      <c r="C20" s="1">
        <v>0</v>
      </c>
      <c r="D20" s="1">
        <v>1</v>
      </c>
      <c r="E20" s="1">
        <v>0</v>
      </c>
      <c r="F20" s="1">
        <v>2</v>
      </c>
      <c r="G20" s="1">
        <v>1</v>
      </c>
      <c r="H20" s="1">
        <v>3</v>
      </c>
      <c r="I20" s="3">
        <v>2</v>
      </c>
    </row>
    <row r="21" spans="1:9" x14ac:dyDescent="0.25">
      <c r="A21" s="30"/>
      <c r="B21" s="13" t="s">
        <v>24</v>
      </c>
      <c r="C21" s="1">
        <v>0</v>
      </c>
      <c r="D21" s="1">
        <v>0</v>
      </c>
      <c r="E21" s="1">
        <v>0</v>
      </c>
      <c r="F21" s="1">
        <v>0</v>
      </c>
      <c r="G21" s="1">
        <v>1</v>
      </c>
      <c r="H21" s="1">
        <v>0</v>
      </c>
      <c r="I21" s="3">
        <v>-1</v>
      </c>
    </row>
    <row r="22" spans="1:9" x14ac:dyDescent="0.25">
      <c r="A22" s="30"/>
      <c r="B22" s="13" t="s">
        <v>25</v>
      </c>
      <c r="C22" s="1">
        <v>2</v>
      </c>
      <c r="D22" s="1">
        <v>8</v>
      </c>
      <c r="E22" s="1">
        <v>9</v>
      </c>
      <c r="F22" s="1">
        <v>16</v>
      </c>
      <c r="G22" s="1">
        <v>5</v>
      </c>
      <c r="H22" s="1">
        <v>13</v>
      </c>
      <c r="I22" s="3">
        <v>1.6</v>
      </c>
    </row>
    <row r="23" spans="1:9" x14ac:dyDescent="0.25">
      <c r="A23" s="30"/>
      <c r="B23" s="13" t="s">
        <v>26</v>
      </c>
      <c r="C23" s="1">
        <v>0</v>
      </c>
      <c r="D23" s="1">
        <v>0</v>
      </c>
      <c r="E23" s="1">
        <v>1</v>
      </c>
      <c r="F23" s="1">
        <v>3</v>
      </c>
      <c r="G23" s="1">
        <v>0</v>
      </c>
      <c r="H23" s="1">
        <v>1</v>
      </c>
      <c r="I23" s="3" t="s">
        <v>125</v>
      </c>
    </row>
    <row r="24" spans="1:9" x14ac:dyDescent="0.25">
      <c r="A24" s="31"/>
      <c r="B24" s="13" t="s">
        <v>71</v>
      </c>
      <c r="C24" s="1">
        <v>1</v>
      </c>
      <c r="D24" s="1">
        <v>1</v>
      </c>
      <c r="E24" s="1">
        <v>0</v>
      </c>
      <c r="F24" s="1">
        <v>0</v>
      </c>
      <c r="G24" s="1">
        <v>1</v>
      </c>
      <c r="H24" s="1">
        <v>0</v>
      </c>
      <c r="I24" s="3">
        <v>-1</v>
      </c>
    </row>
    <row r="25" spans="1:9" x14ac:dyDescent="0.25">
      <c r="A25" s="29" t="s">
        <v>27</v>
      </c>
      <c r="B25" s="13" t="s">
        <v>28</v>
      </c>
      <c r="C25" s="1">
        <v>0</v>
      </c>
      <c r="D25" s="1">
        <v>1</v>
      </c>
      <c r="E25" s="1">
        <v>0</v>
      </c>
      <c r="F25" s="1">
        <v>0</v>
      </c>
      <c r="G25" s="1">
        <v>0</v>
      </c>
      <c r="H25" s="1">
        <v>0</v>
      </c>
      <c r="I25" s="3" t="s">
        <v>125</v>
      </c>
    </row>
    <row r="26" spans="1:9" x14ac:dyDescent="0.25">
      <c r="A26" s="30"/>
      <c r="B26" s="13" t="s">
        <v>29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3" t="s">
        <v>125</v>
      </c>
    </row>
    <row r="27" spans="1:9" x14ac:dyDescent="0.25">
      <c r="A27" s="30"/>
      <c r="B27" s="13" t="s">
        <v>30</v>
      </c>
      <c r="C27" s="1">
        <v>2</v>
      </c>
      <c r="D27" s="1">
        <v>0</v>
      </c>
      <c r="E27" s="1">
        <v>2</v>
      </c>
      <c r="F27" s="1">
        <v>0</v>
      </c>
      <c r="G27" s="1">
        <v>0</v>
      </c>
      <c r="H27" s="1">
        <v>0</v>
      </c>
      <c r="I27" s="3" t="s">
        <v>125</v>
      </c>
    </row>
    <row r="28" spans="1:9" x14ac:dyDescent="0.25">
      <c r="A28" s="30"/>
      <c r="B28" s="13" t="s">
        <v>31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3" t="s">
        <v>125</v>
      </c>
    </row>
    <row r="29" spans="1:9" x14ac:dyDescent="0.25">
      <c r="A29" s="30"/>
      <c r="B29" s="13" t="s">
        <v>32</v>
      </c>
      <c r="C29" s="1">
        <v>0</v>
      </c>
      <c r="D29" s="1">
        <v>0</v>
      </c>
      <c r="E29" s="1">
        <v>1</v>
      </c>
      <c r="F29" s="1">
        <v>0</v>
      </c>
      <c r="G29" s="1">
        <v>0</v>
      </c>
      <c r="H29" s="1">
        <v>0</v>
      </c>
      <c r="I29" s="3" t="s">
        <v>125</v>
      </c>
    </row>
    <row r="30" spans="1:9" x14ac:dyDescent="0.25">
      <c r="A30" s="30"/>
      <c r="B30" s="13" t="s">
        <v>33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3" t="s">
        <v>125</v>
      </c>
    </row>
    <row r="31" spans="1:9" x14ac:dyDescent="0.25">
      <c r="A31" s="30"/>
      <c r="B31" s="13" t="s">
        <v>34</v>
      </c>
      <c r="C31" s="1">
        <v>8</v>
      </c>
      <c r="D31" s="1">
        <v>8</v>
      </c>
      <c r="E31" s="1">
        <v>4</v>
      </c>
      <c r="F31" s="1">
        <v>6</v>
      </c>
      <c r="G31" s="1">
        <v>8</v>
      </c>
      <c r="H31" s="1">
        <v>14</v>
      </c>
      <c r="I31" s="3">
        <v>0.75</v>
      </c>
    </row>
    <row r="32" spans="1:9" x14ac:dyDescent="0.25">
      <c r="A32" s="30"/>
      <c r="B32" s="13" t="s">
        <v>35</v>
      </c>
      <c r="C32" s="1">
        <v>0</v>
      </c>
      <c r="D32" s="1">
        <v>0</v>
      </c>
      <c r="E32" s="1">
        <v>1</v>
      </c>
      <c r="F32" s="1">
        <v>0</v>
      </c>
      <c r="G32" s="1">
        <v>2</v>
      </c>
      <c r="H32" s="1">
        <v>4</v>
      </c>
      <c r="I32" s="3">
        <v>1</v>
      </c>
    </row>
    <row r="33" spans="1:9" x14ac:dyDescent="0.25">
      <c r="A33" s="30"/>
      <c r="B33" s="13" t="s">
        <v>36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3" t="s">
        <v>125</v>
      </c>
    </row>
    <row r="34" spans="1:9" x14ac:dyDescent="0.25">
      <c r="A34" s="30"/>
      <c r="B34" s="13" t="s">
        <v>37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3" t="s">
        <v>125</v>
      </c>
    </row>
    <row r="35" spans="1:9" x14ac:dyDescent="0.25">
      <c r="A35" s="30"/>
      <c r="B35" s="13" t="s">
        <v>38</v>
      </c>
      <c r="C35" s="1">
        <v>0</v>
      </c>
      <c r="D35" s="1">
        <v>0</v>
      </c>
      <c r="E35" s="1">
        <v>1</v>
      </c>
      <c r="F35" s="1">
        <v>0</v>
      </c>
      <c r="G35" s="1">
        <v>0</v>
      </c>
      <c r="H35" s="1">
        <v>2</v>
      </c>
      <c r="I35" s="3" t="s">
        <v>125</v>
      </c>
    </row>
    <row r="36" spans="1:9" x14ac:dyDescent="0.25">
      <c r="A36" s="30"/>
      <c r="B36" s="13" t="s">
        <v>39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3" t="s">
        <v>125</v>
      </c>
    </row>
    <row r="37" spans="1:9" x14ac:dyDescent="0.25">
      <c r="A37" s="30"/>
      <c r="B37" s="13" t="s">
        <v>40</v>
      </c>
      <c r="C37" s="1">
        <v>1</v>
      </c>
      <c r="D37" s="1">
        <v>0</v>
      </c>
      <c r="E37" s="1">
        <v>2</v>
      </c>
      <c r="F37" s="1">
        <v>0</v>
      </c>
      <c r="G37" s="1">
        <v>0</v>
      </c>
      <c r="H37" s="1">
        <v>2</v>
      </c>
      <c r="I37" s="3" t="s">
        <v>125</v>
      </c>
    </row>
    <row r="38" spans="1:9" x14ac:dyDescent="0.25">
      <c r="A38" s="30"/>
      <c r="B38" s="13" t="s">
        <v>41</v>
      </c>
      <c r="C38" s="1">
        <v>0</v>
      </c>
      <c r="D38" s="1">
        <v>0</v>
      </c>
      <c r="E38" s="1">
        <v>1</v>
      </c>
      <c r="F38" s="1">
        <v>0</v>
      </c>
      <c r="G38" s="1">
        <v>0</v>
      </c>
      <c r="H38" s="1">
        <v>0</v>
      </c>
      <c r="I38" s="3" t="s">
        <v>125</v>
      </c>
    </row>
    <row r="39" spans="1:9" x14ac:dyDescent="0.25">
      <c r="A39" s="30"/>
      <c r="B39" s="13" t="s">
        <v>42</v>
      </c>
      <c r="C39" s="1">
        <v>0</v>
      </c>
      <c r="D39" s="1">
        <v>0</v>
      </c>
      <c r="E39" s="1">
        <v>1</v>
      </c>
      <c r="F39" s="1">
        <v>0</v>
      </c>
      <c r="G39" s="1">
        <v>2</v>
      </c>
      <c r="H39" s="1">
        <v>2</v>
      </c>
      <c r="I39" s="3">
        <v>0</v>
      </c>
    </row>
    <row r="40" spans="1:9" x14ac:dyDescent="0.25">
      <c r="A40" s="30"/>
      <c r="B40" s="13" t="s">
        <v>43</v>
      </c>
      <c r="C40" s="1">
        <v>0</v>
      </c>
      <c r="D40" s="1">
        <v>0</v>
      </c>
      <c r="E40" s="1">
        <v>1</v>
      </c>
      <c r="F40" s="1">
        <v>1</v>
      </c>
      <c r="G40" s="1">
        <v>0</v>
      </c>
      <c r="H40" s="1">
        <v>0</v>
      </c>
      <c r="I40" s="3" t="s">
        <v>125</v>
      </c>
    </row>
    <row r="41" spans="1:9" x14ac:dyDescent="0.25">
      <c r="A41" s="30"/>
      <c r="B41" s="13" t="s">
        <v>44</v>
      </c>
      <c r="C41" s="1">
        <v>0</v>
      </c>
      <c r="D41" s="1">
        <v>0</v>
      </c>
      <c r="E41" s="1">
        <v>0</v>
      </c>
      <c r="F41" s="1">
        <v>1</v>
      </c>
      <c r="G41" s="1">
        <v>0</v>
      </c>
      <c r="H41" s="1">
        <v>0</v>
      </c>
      <c r="I41" s="3" t="s">
        <v>125</v>
      </c>
    </row>
    <row r="42" spans="1:9" x14ac:dyDescent="0.25">
      <c r="A42" s="30"/>
      <c r="B42" s="13" t="s">
        <v>45</v>
      </c>
      <c r="C42" s="1">
        <v>1</v>
      </c>
      <c r="D42" s="1">
        <v>1</v>
      </c>
      <c r="E42" s="1">
        <v>0</v>
      </c>
      <c r="F42" s="1">
        <v>0</v>
      </c>
      <c r="G42" s="1">
        <v>1</v>
      </c>
      <c r="H42" s="1">
        <v>0</v>
      </c>
      <c r="I42" s="3">
        <v>-1</v>
      </c>
    </row>
    <row r="43" spans="1:9" x14ac:dyDescent="0.25">
      <c r="A43" s="30"/>
      <c r="B43" s="13" t="s">
        <v>46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3" t="s">
        <v>125</v>
      </c>
    </row>
    <row r="44" spans="1:9" x14ac:dyDescent="0.25">
      <c r="A44" s="30"/>
      <c r="B44" s="13" t="s">
        <v>47</v>
      </c>
      <c r="C44" s="1">
        <v>1</v>
      </c>
      <c r="D44" s="1">
        <v>0</v>
      </c>
      <c r="E44" s="1">
        <v>1</v>
      </c>
      <c r="F44" s="1">
        <v>1</v>
      </c>
      <c r="G44" s="1">
        <v>1</v>
      </c>
      <c r="H44" s="1">
        <v>2</v>
      </c>
      <c r="I44" s="3">
        <v>1</v>
      </c>
    </row>
    <row r="45" spans="1:9" x14ac:dyDescent="0.25">
      <c r="A45" s="30"/>
      <c r="B45" s="13" t="s">
        <v>48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3" t="s">
        <v>125</v>
      </c>
    </row>
    <row r="46" spans="1:9" x14ac:dyDescent="0.25">
      <c r="A46" s="31"/>
      <c r="B46" s="13" t="s">
        <v>49</v>
      </c>
      <c r="C46" s="1">
        <v>0</v>
      </c>
      <c r="D46" s="1">
        <v>1</v>
      </c>
      <c r="E46" s="1">
        <v>0</v>
      </c>
      <c r="F46" s="1">
        <v>0</v>
      </c>
      <c r="G46" s="1">
        <v>0</v>
      </c>
      <c r="H46" s="1">
        <v>0</v>
      </c>
      <c r="I46" s="3" t="s">
        <v>125</v>
      </c>
    </row>
    <row r="47" spans="1:9" x14ac:dyDescent="0.25">
      <c r="A47" s="29" t="s">
        <v>50</v>
      </c>
      <c r="B47" s="13" t="s">
        <v>51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1</v>
      </c>
      <c r="I47" s="3" t="s">
        <v>125</v>
      </c>
    </row>
    <row r="48" spans="1:9" x14ac:dyDescent="0.25">
      <c r="A48" s="30"/>
      <c r="B48" s="13" t="s">
        <v>52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3" t="s">
        <v>125</v>
      </c>
    </row>
    <row r="49" spans="1:9" x14ac:dyDescent="0.25">
      <c r="A49" s="30"/>
      <c r="B49" s="13" t="s">
        <v>53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3" t="s">
        <v>125</v>
      </c>
    </row>
    <row r="50" spans="1:9" x14ac:dyDescent="0.25">
      <c r="A50" s="30"/>
      <c r="B50" s="13" t="s">
        <v>54</v>
      </c>
      <c r="C50" s="1">
        <v>2</v>
      </c>
      <c r="D50" s="1">
        <v>0</v>
      </c>
      <c r="E50" s="1">
        <v>1</v>
      </c>
      <c r="F50" s="1">
        <v>0</v>
      </c>
      <c r="G50" s="1">
        <v>0</v>
      </c>
      <c r="H50" s="1">
        <v>0</v>
      </c>
      <c r="I50" s="3" t="s">
        <v>125</v>
      </c>
    </row>
    <row r="51" spans="1:9" x14ac:dyDescent="0.25">
      <c r="A51" s="30"/>
      <c r="B51" s="13" t="s">
        <v>55</v>
      </c>
      <c r="C51" s="1">
        <v>1</v>
      </c>
      <c r="D51" s="1">
        <v>1</v>
      </c>
      <c r="E51" s="1">
        <v>2</v>
      </c>
      <c r="F51" s="1">
        <v>3</v>
      </c>
      <c r="G51" s="1">
        <v>1</v>
      </c>
      <c r="H51" s="1">
        <v>1</v>
      </c>
      <c r="I51" s="3">
        <v>0</v>
      </c>
    </row>
    <row r="52" spans="1:9" x14ac:dyDescent="0.25">
      <c r="A52" s="30"/>
      <c r="B52" s="13" t="s">
        <v>56</v>
      </c>
      <c r="C52" s="1">
        <v>0</v>
      </c>
      <c r="D52" s="1">
        <v>0</v>
      </c>
      <c r="E52" s="1">
        <v>0</v>
      </c>
      <c r="F52" s="1">
        <v>2</v>
      </c>
      <c r="G52" s="1">
        <v>1</v>
      </c>
      <c r="H52" s="1">
        <v>1</v>
      </c>
      <c r="I52" s="3">
        <v>0</v>
      </c>
    </row>
    <row r="53" spans="1:9" x14ac:dyDescent="0.25">
      <c r="A53" s="30"/>
      <c r="B53" s="13" t="s">
        <v>57</v>
      </c>
      <c r="C53" s="1">
        <v>0</v>
      </c>
      <c r="D53" s="1">
        <v>4</v>
      </c>
      <c r="E53" s="1">
        <v>6</v>
      </c>
      <c r="F53" s="1">
        <v>6</v>
      </c>
      <c r="G53" s="1">
        <v>2</v>
      </c>
      <c r="H53" s="1">
        <v>2</v>
      </c>
      <c r="I53" s="3">
        <v>0</v>
      </c>
    </row>
    <row r="54" spans="1:9" x14ac:dyDescent="0.25">
      <c r="A54" s="30"/>
      <c r="B54" s="13" t="s">
        <v>58</v>
      </c>
      <c r="C54" s="1">
        <v>1</v>
      </c>
      <c r="D54" s="1">
        <v>0</v>
      </c>
      <c r="E54" s="1">
        <v>0</v>
      </c>
      <c r="F54" s="1">
        <v>0</v>
      </c>
      <c r="G54" s="1">
        <v>1</v>
      </c>
      <c r="H54" s="1">
        <v>0</v>
      </c>
      <c r="I54" s="3">
        <v>-1</v>
      </c>
    </row>
    <row r="55" spans="1:9" x14ac:dyDescent="0.25">
      <c r="A55" s="30"/>
      <c r="B55" s="13" t="s">
        <v>59</v>
      </c>
      <c r="C55" s="1">
        <v>0</v>
      </c>
      <c r="D55" s="1">
        <v>0</v>
      </c>
      <c r="E55" s="1">
        <v>1</v>
      </c>
      <c r="F55" s="1">
        <v>0</v>
      </c>
      <c r="G55" s="1">
        <v>0</v>
      </c>
      <c r="H55" s="1">
        <v>0</v>
      </c>
      <c r="I55" s="3" t="s">
        <v>125</v>
      </c>
    </row>
    <row r="56" spans="1:9" x14ac:dyDescent="0.25">
      <c r="A56" s="30"/>
      <c r="B56" s="13" t="s">
        <v>60</v>
      </c>
      <c r="C56" s="1">
        <v>1</v>
      </c>
      <c r="D56" s="1">
        <v>0</v>
      </c>
      <c r="E56" s="1">
        <v>1</v>
      </c>
      <c r="F56" s="1">
        <v>1</v>
      </c>
      <c r="G56" s="1">
        <v>0</v>
      </c>
      <c r="H56" s="1">
        <v>0</v>
      </c>
      <c r="I56" s="3" t="s">
        <v>125</v>
      </c>
    </row>
    <row r="57" spans="1:9" x14ac:dyDescent="0.25">
      <c r="A57" s="30"/>
      <c r="B57" s="13" t="s">
        <v>61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1</v>
      </c>
      <c r="I57" s="3" t="s">
        <v>125</v>
      </c>
    </row>
    <row r="58" spans="1:9" x14ac:dyDescent="0.25">
      <c r="A58" s="30"/>
      <c r="B58" s="13" t="s">
        <v>62</v>
      </c>
      <c r="C58" s="1">
        <v>1</v>
      </c>
      <c r="D58" s="1">
        <v>0</v>
      </c>
      <c r="E58" s="1">
        <v>0</v>
      </c>
      <c r="F58" s="1">
        <v>1</v>
      </c>
      <c r="G58" s="1">
        <v>1</v>
      </c>
      <c r="H58" s="1">
        <v>0</v>
      </c>
      <c r="I58" s="3">
        <v>-1</v>
      </c>
    </row>
    <row r="59" spans="1:9" x14ac:dyDescent="0.25">
      <c r="A59" s="30"/>
      <c r="B59" s="13" t="s">
        <v>63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3" t="s">
        <v>125</v>
      </c>
    </row>
    <row r="60" spans="1:9" x14ac:dyDescent="0.25">
      <c r="A60" s="30"/>
      <c r="B60" s="13" t="s">
        <v>64</v>
      </c>
      <c r="C60" s="1">
        <v>3</v>
      </c>
      <c r="D60" s="1">
        <v>2</v>
      </c>
      <c r="E60" s="1">
        <v>1</v>
      </c>
      <c r="F60" s="1">
        <v>1</v>
      </c>
      <c r="G60" s="1">
        <v>1</v>
      </c>
      <c r="H60" s="1">
        <v>1</v>
      </c>
      <c r="I60" s="3">
        <v>0</v>
      </c>
    </row>
    <row r="61" spans="1:9" x14ac:dyDescent="0.25">
      <c r="A61" s="30"/>
      <c r="B61" s="13" t="s">
        <v>65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3" t="s">
        <v>125</v>
      </c>
    </row>
    <row r="62" spans="1:9" x14ac:dyDescent="0.25">
      <c r="A62" s="30"/>
      <c r="B62" s="13" t="s">
        <v>66</v>
      </c>
      <c r="C62" s="1">
        <v>1</v>
      </c>
      <c r="D62" s="1">
        <v>2</v>
      </c>
      <c r="E62" s="1">
        <v>0</v>
      </c>
      <c r="F62" s="1">
        <v>0</v>
      </c>
      <c r="G62" s="1">
        <v>0</v>
      </c>
      <c r="H62" s="1">
        <v>2</v>
      </c>
      <c r="I62" s="3" t="s">
        <v>125</v>
      </c>
    </row>
    <row r="63" spans="1:9" x14ac:dyDescent="0.25">
      <c r="A63" s="30"/>
      <c r="B63" s="13" t="s">
        <v>67</v>
      </c>
      <c r="C63" s="1">
        <v>0</v>
      </c>
      <c r="D63" s="1">
        <v>0</v>
      </c>
      <c r="E63" s="1">
        <v>0</v>
      </c>
      <c r="F63" s="1">
        <v>1</v>
      </c>
      <c r="G63" s="1">
        <v>0</v>
      </c>
      <c r="H63" s="1">
        <v>0</v>
      </c>
      <c r="I63" s="3" t="s">
        <v>125</v>
      </c>
    </row>
    <row r="64" spans="1:9" x14ac:dyDescent="0.25">
      <c r="A64" s="30"/>
      <c r="B64" s="13" t="s">
        <v>68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1</v>
      </c>
      <c r="I64" s="3" t="s">
        <v>125</v>
      </c>
    </row>
    <row r="65" spans="1:9" x14ac:dyDescent="0.25">
      <c r="A65" s="30"/>
      <c r="B65" s="13" t="s">
        <v>69</v>
      </c>
      <c r="C65" s="1">
        <v>1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3" t="s">
        <v>125</v>
      </c>
    </row>
    <row r="66" spans="1:9" x14ac:dyDescent="0.25">
      <c r="A66" s="31"/>
      <c r="B66" s="13" t="s">
        <v>70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3" t="s">
        <v>125</v>
      </c>
    </row>
    <row r="67" spans="1:9" x14ac:dyDescent="0.25">
      <c r="A67" s="29" t="s">
        <v>72</v>
      </c>
      <c r="B67" s="13" t="s">
        <v>73</v>
      </c>
      <c r="C67" s="1">
        <v>1</v>
      </c>
      <c r="D67" s="1">
        <v>0</v>
      </c>
      <c r="E67" s="1">
        <v>0</v>
      </c>
      <c r="F67" s="1">
        <v>0</v>
      </c>
      <c r="G67" s="1">
        <v>1</v>
      </c>
      <c r="H67" s="1">
        <v>0</v>
      </c>
      <c r="I67" s="3">
        <v>-1</v>
      </c>
    </row>
    <row r="68" spans="1:9" x14ac:dyDescent="0.25">
      <c r="A68" s="30"/>
      <c r="B68" s="13" t="s">
        <v>74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3" t="s">
        <v>125</v>
      </c>
    </row>
    <row r="69" spans="1:9" x14ac:dyDescent="0.25">
      <c r="A69" s="30"/>
      <c r="B69" s="13" t="s">
        <v>75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3" t="s">
        <v>125</v>
      </c>
    </row>
    <row r="70" spans="1:9" x14ac:dyDescent="0.25">
      <c r="A70" s="30"/>
      <c r="B70" s="13" t="s">
        <v>76</v>
      </c>
      <c r="C70" s="1">
        <v>0</v>
      </c>
      <c r="D70" s="1">
        <v>0</v>
      </c>
      <c r="E70" s="1">
        <v>1</v>
      </c>
      <c r="F70" s="1">
        <v>0</v>
      </c>
      <c r="G70" s="1">
        <v>0</v>
      </c>
      <c r="H70" s="1">
        <v>0</v>
      </c>
      <c r="I70" s="3" t="s">
        <v>125</v>
      </c>
    </row>
    <row r="71" spans="1:9" x14ac:dyDescent="0.25">
      <c r="A71" s="30"/>
      <c r="B71" s="13" t="s">
        <v>77</v>
      </c>
      <c r="C71" s="1">
        <v>1</v>
      </c>
      <c r="D71" s="1">
        <v>2</v>
      </c>
      <c r="E71" s="1">
        <v>1</v>
      </c>
      <c r="F71" s="1">
        <v>0</v>
      </c>
      <c r="G71" s="1">
        <v>1</v>
      </c>
      <c r="H71" s="1">
        <v>2</v>
      </c>
      <c r="I71" s="3">
        <v>1</v>
      </c>
    </row>
    <row r="72" spans="1:9" x14ac:dyDescent="0.25">
      <c r="A72" s="30"/>
      <c r="B72" s="13" t="s">
        <v>78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3" t="s">
        <v>125</v>
      </c>
    </row>
    <row r="73" spans="1:9" x14ac:dyDescent="0.25">
      <c r="A73" s="30"/>
      <c r="B73" s="13" t="s">
        <v>79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1</v>
      </c>
      <c r="I73" s="3" t="s">
        <v>125</v>
      </c>
    </row>
    <row r="74" spans="1:9" x14ac:dyDescent="0.25">
      <c r="A74" s="30"/>
      <c r="B74" s="13" t="s">
        <v>80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1</v>
      </c>
      <c r="I74" s="3" t="s">
        <v>125</v>
      </c>
    </row>
    <row r="75" spans="1:9" x14ac:dyDescent="0.25">
      <c r="A75" s="30"/>
      <c r="B75" s="13" t="s">
        <v>81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3" t="s">
        <v>125</v>
      </c>
    </row>
    <row r="76" spans="1:9" x14ac:dyDescent="0.25">
      <c r="A76" s="30"/>
      <c r="B76" s="13" t="s">
        <v>82</v>
      </c>
      <c r="C76" s="1">
        <v>1</v>
      </c>
      <c r="D76" s="1">
        <v>1</v>
      </c>
      <c r="E76" s="1">
        <v>1</v>
      </c>
      <c r="F76" s="1">
        <v>1</v>
      </c>
      <c r="G76" s="1">
        <v>0</v>
      </c>
      <c r="H76" s="1">
        <v>2</v>
      </c>
      <c r="I76" s="3" t="s">
        <v>125</v>
      </c>
    </row>
    <row r="77" spans="1:9" x14ac:dyDescent="0.25">
      <c r="A77" s="30"/>
      <c r="B77" s="13" t="s">
        <v>83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3" t="s">
        <v>125</v>
      </c>
    </row>
    <row r="78" spans="1:9" x14ac:dyDescent="0.25">
      <c r="A78" s="30"/>
      <c r="B78" s="13" t="s">
        <v>84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3" t="s">
        <v>125</v>
      </c>
    </row>
    <row r="79" spans="1:9" x14ac:dyDescent="0.25">
      <c r="A79" s="30"/>
      <c r="B79" s="13" t="s">
        <v>85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3" t="s">
        <v>125</v>
      </c>
    </row>
    <row r="80" spans="1:9" x14ac:dyDescent="0.25">
      <c r="A80" s="30"/>
      <c r="B80" s="13" t="s">
        <v>86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3" t="s">
        <v>125</v>
      </c>
    </row>
    <row r="81" spans="1:9" x14ac:dyDescent="0.25">
      <c r="A81" s="30"/>
      <c r="B81" s="13" t="s">
        <v>87</v>
      </c>
      <c r="C81" s="1">
        <v>0</v>
      </c>
      <c r="D81" s="1">
        <v>0</v>
      </c>
      <c r="E81" s="1">
        <v>0</v>
      </c>
      <c r="F81" s="1">
        <v>0</v>
      </c>
      <c r="G81" s="1">
        <v>4</v>
      </c>
      <c r="H81" s="1">
        <v>2</v>
      </c>
      <c r="I81" s="3">
        <v>-0.5</v>
      </c>
    </row>
    <row r="82" spans="1:9" x14ac:dyDescent="0.25">
      <c r="A82" s="30"/>
      <c r="B82" s="13" t="s">
        <v>88</v>
      </c>
      <c r="C82" s="1">
        <v>0</v>
      </c>
      <c r="D82" s="1">
        <v>0</v>
      </c>
      <c r="E82" s="1">
        <v>0</v>
      </c>
      <c r="F82" s="1">
        <v>0</v>
      </c>
      <c r="G82" s="1">
        <v>2</v>
      </c>
      <c r="H82" s="1">
        <v>0</v>
      </c>
      <c r="I82" s="3">
        <v>-1</v>
      </c>
    </row>
    <row r="83" spans="1:9" x14ac:dyDescent="0.25">
      <c r="A83" s="30"/>
      <c r="B83" s="13" t="s">
        <v>89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3" t="s">
        <v>125</v>
      </c>
    </row>
    <row r="84" spans="1:9" x14ac:dyDescent="0.25">
      <c r="A84" s="31"/>
      <c r="B84" s="13" t="s">
        <v>90</v>
      </c>
      <c r="C84" s="1">
        <v>0</v>
      </c>
      <c r="D84" s="1">
        <v>0</v>
      </c>
      <c r="E84" s="1">
        <v>0</v>
      </c>
      <c r="F84" s="1">
        <v>1</v>
      </c>
      <c r="G84" s="1">
        <v>0</v>
      </c>
      <c r="H84" s="1">
        <v>0</v>
      </c>
      <c r="I84" s="3" t="s">
        <v>125</v>
      </c>
    </row>
    <row r="85" spans="1:9" x14ac:dyDescent="0.25">
      <c r="A85" s="23" t="s">
        <v>91</v>
      </c>
      <c r="B85" s="25"/>
      <c r="C85" s="1">
        <v>165</v>
      </c>
      <c r="D85" s="1">
        <v>215</v>
      </c>
      <c r="E85" s="1">
        <v>381</v>
      </c>
      <c r="F85" s="1">
        <v>439</v>
      </c>
      <c r="G85" s="1">
        <v>469</v>
      </c>
      <c r="H85" s="1">
        <v>489</v>
      </c>
      <c r="I85" s="3">
        <v>4.2643923240938131E-2</v>
      </c>
    </row>
  </sheetData>
  <mergeCells count="9">
    <mergeCell ref="A47:A66"/>
    <mergeCell ref="A67:A84"/>
    <mergeCell ref="A85:B85"/>
    <mergeCell ref="C5:H5"/>
    <mergeCell ref="B5:B6"/>
    <mergeCell ref="A5:A6"/>
    <mergeCell ref="A7:A12"/>
    <mergeCell ref="A13:A24"/>
    <mergeCell ref="A25:A46"/>
  </mergeCells>
  <hyperlinks>
    <hyperlink ref="B1" location="Índice!A1" display="ÍNDICE" xr:uid="{D378D042-5875-4336-9B4F-F1FE3009B8D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5DF2-7E1F-4306-8BDC-9446AD385D10}">
  <dimension ref="A1:H85"/>
  <sheetViews>
    <sheetView workbookViewId="0">
      <selection activeCell="B1" sqref="B1"/>
    </sheetView>
  </sheetViews>
  <sheetFormatPr defaultRowHeight="15" x14ac:dyDescent="0.25"/>
  <cols>
    <col min="1" max="1" width="10.85546875" bestFit="1" customWidth="1"/>
    <col min="2" max="2" width="19.5703125" bestFit="1" customWidth="1"/>
  </cols>
  <sheetData>
    <row r="1" spans="1:8" x14ac:dyDescent="0.25">
      <c r="A1" s="6" t="s">
        <v>120</v>
      </c>
      <c r="B1" s="17" t="s">
        <v>256</v>
      </c>
    </row>
    <row r="2" spans="1:8" x14ac:dyDescent="0.25">
      <c r="A2" s="7" t="s">
        <v>278</v>
      </c>
      <c r="B2" s="4"/>
    </row>
    <row r="3" spans="1:8" x14ac:dyDescent="0.25">
      <c r="A3" s="7" t="s">
        <v>336</v>
      </c>
      <c r="B3" s="4"/>
    </row>
    <row r="5" spans="1:8" x14ac:dyDescent="0.25">
      <c r="A5" s="26" t="s">
        <v>0</v>
      </c>
      <c r="B5" s="26" t="s">
        <v>1</v>
      </c>
      <c r="C5" s="28" t="s">
        <v>278</v>
      </c>
      <c r="D5" s="28"/>
      <c r="E5" s="28"/>
      <c r="F5" s="28"/>
      <c r="G5" s="28"/>
      <c r="H5" s="28"/>
    </row>
    <row r="6" spans="1:8" x14ac:dyDescent="0.25">
      <c r="A6" s="26"/>
      <c r="B6" s="26"/>
      <c r="C6" s="1">
        <v>2018</v>
      </c>
      <c r="D6" s="1">
        <v>2019</v>
      </c>
      <c r="E6" s="1">
        <v>2020</v>
      </c>
      <c r="F6" s="1">
        <v>2021</v>
      </c>
      <c r="G6" s="1">
        <v>2022</v>
      </c>
      <c r="H6" s="1">
        <v>2023</v>
      </c>
    </row>
    <row r="7" spans="1:8" x14ac:dyDescent="0.25">
      <c r="A7" s="26" t="s">
        <v>8</v>
      </c>
      <c r="B7" s="2" t="s">
        <v>9</v>
      </c>
      <c r="C7" s="1">
        <v>255</v>
      </c>
      <c r="D7" s="1">
        <v>254</v>
      </c>
      <c r="E7" s="1">
        <v>205</v>
      </c>
      <c r="F7" s="1">
        <v>278</v>
      </c>
      <c r="G7" s="1">
        <v>304</v>
      </c>
      <c r="H7" s="1">
        <v>346</v>
      </c>
    </row>
    <row r="8" spans="1:8" x14ac:dyDescent="0.25">
      <c r="A8" s="26"/>
      <c r="B8" s="2" t="s">
        <v>10</v>
      </c>
      <c r="C8" s="1">
        <v>85</v>
      </c>
      <c r="D8" s="1">
        <v>84</v>
      </c>
      <c r="E8" s="1">
        <v>62</v>
      </c>
      <c r="F8" s="1">
        <v>87</v>
      </c>
      <c r="G8" s="1">
        <v>82</v>
      </c>
      <c r="H8" s="1">
        <v>94</v>
      </c>
    </row>
    <row r="9" spans="1:8" x14ac:dyDescent="0.25">
      <c r="A9" s="26"/>
      <c r="B9" s="2" t="s">
        <v>11</v>
      </c>
      <c r="C9" s="1">
        <v>312</v>
      </c>
      <c r="D9" s="1">
        <v>290</v>
      </c>
      <c r="E9" s="1">
        <v>306</v>
      </c>
      <c r="F9" s="1">
        <v>368</v>
      </c>
      <c r="G9" s="1">
        <v>356</v>
      </c>
      <c r="H9" s="1">
        <v>394</v>
      </c>
    </row>
    <row r="10" spans="1:8" x14ac:dyDescent="0.25">
      <c r="A10" s="26"/>
      <c r="B10" s="2" t="s">
        <v>12</v>
      </c>
      <c r="C10" s="1">
        <v>41</v>
      </c>
      <c r="D10" s="1">
        <v>43</v>
      </c>
      <c r="E10" s="1">
        <v>31</v>
      </c>
      <c r="F10" s="1">
        <v>45</v>
      </c>
      <c r="G10" s="1">
        <v>65</v>
      </c>
      <c r="H10" s="1">
        <v>72</v>
      </c>
    </row>
    <row r="11" spans="1:8" x14ac:dyDescent="0.25">
      <c r="A11" s="26"/>
      <c r="B11" s="2" t="s">
        <v>13</v>
      </c>
      <c r="C11" s="1">
        <v>202</v>
      </c>
      <c r="D11" s="1">
        <v>232</v>
      </c>
      <c r="E11" s="1">
        <v>197</v>
      </c>
      <c r="F11" s="1">
        <v>268</v>
      </c>
      <c r="G11" s="1">
        <v>284</v>
      </c>
      <c r="H11" s="1">
        <v>284</v>
      </c>
    </row>
    <row r="12" spans="1:8" x14ac:dyDescent="0.25">
      <c r="A12" s="26"/>
      <c r="B12" s="2" t="s">
        <v>14</v>
      </c>
      <c r="C12" s="1">
        <v>178</v>
      </c>
      <c r="D12" s="1">
        <v>184</v>
      </c>
      <c r="E12" s="1">
        <v>184</v>
      </c>
      <c r="F12" s="1">
        <v>162</v>
      </c>
      <c r="G12" s="1">
        <v>221</v>
      </c>
      <c r="H12" s="1">
        <v>212</v>
      </c>
    </row>
    <row r="13" spans="1:8" x14ac:dyDescent="0.25">
      <c r="A13" s="29" t="s">
        <v>15</v>
      </c>
      <c r="B13" s="2" t="s">
        <v>16</v>
      </c>
      <c r="C13" s="1">
        <v>44</v>
      </c>
      <c r="D13" s="1">
        <v>59</v>
      </c>
      <c r="E13" s="1">
        <v>43</v>
      </c>
      <c r="F13" s="1">
        <v>47</v>
      </c>
      <c r="G13" s="1">
        <v>62</v>
      </c>
      <c r="H13" s="1">
        <v>85</v>
      </c>
    </row>
    <row r="14" spans="1:8" x14ac:dyDescent="0.25">
      <c r="A14" s="30"/>
      <c r="B14" s="2" t="s">
        <v>17</v>
      </c>
      <c r="C14" s="1">
        <v>19</v>
      </c>
      <c r="D14" s="1">
        <v>23</v>
      </c>
      <c r="E14" s="1">
        <v>18</v>
      </c>
      <c r="F14" s="1">
        <v>11</v>
      </c>
      <c r="G14" s="1">
        <v>6</v>
      </c>
      <c r="H14" s="1">
        <v>10</v>
      </c>
    </row>
    <row r="15" spans="1:8" x14ac:dyDescent="0.25">
      <c r="A15" s="30"/>
      <c r="B15" s="2" t="s">
        <v>18</v>
      </c>
      <c r="C15" s="1">
        <v>20</v>
      </c>
      <c r="D15" s="1">
        <v>14</v>
      </c>
      <c r="E15" s="1">
        <v>15</v>
      </c>
      <c r="F15" s="1">
        <v>14</v>
      </c>
      <c r="G15" s="1">
        <v>19</v>
      </c>
      <c r="H15" s="1">
        <v>12</v>
      </c>
    </row>
    <row r="16" spans="1:8" x14ac:dyDescent="0.25">
      <c r="A16" s="30"/>
      <c r="B16" s="2" t="s">
        <v>19</v>
      </c>
      <c r="C16" s="1">
        <v>8</v>
      </c>
      <c r="D16" s="1">
        <v>6</v>
      </c>
      <c r="E16" s="1">
        <v>4</v>
      </c>
      <c r="F16" s="1">
        <v>2</v>
      </c>
      <c r="G16" s="1">
        <v>4</v>
      </c>
      <c r="H16" s="1">
        <v>12</v>
      </c>
    </row>
    <row r="17" spans="1:8" x14ac:dyDescent="0.25">
      <c r="A17" s="30"/>
      <c r="B17" s="2" t="s">
        <v>20</v>
      </c>
      <c r="C17" s="1">
        <v>11</v>
      </c>
      <c r="D17" s="1">
        <v>5</v>
      </c>
      <c r="E17" s="1">
        <v>13</v>
      </c>
      <c r="F17" s="1">
        <v>11</v>
      </c>
      <c r="G17" s="1">
        <v>11</v>
      </c>
      <c r="H17" s="1">
        <v>31</v>
      </c>
    </row>
    <row r="18" spans="1:8" x14ac:dyDescent="0.25">
      <c r="A18" s="30"/>
      <c r="B18" s="2" t="s">
        <v>21</v>
      </c>
      <c r="C18" s="1">
        <v>9</v>
      </c>
      <c r="D18" s="1">
        <v>4</v>
      </c>
      <c r="E18" s="1">
        <v>9</v>
      </c>
      <c r="F18" s="1">
        <v>10</v>
      </c>
      <c r="G18" s="1">
        <v>13</v>
      </c>
      <c r="H18" s="1">
        <v>6</v>
      </c>
    </row>
    <row r="19" spans="1:8" x14ac:dyDescent="0.25">
      <c r="A19" s="30"/>
      <c r="B19" s="2" t="s">
        <v>22</v>
      </c>
      <c r="C19" s="1">
        <v>107</v>
      </c>
      <c r="D19" s="1">
        <v>115</v>
      </c>
      <c r="E19" s="1">
        <v>72</v>
      </c>
      <c r="F19" s="1">
        <v>108</v>
      </c>
      <c r="G19" s="1">
        <v>155</v>
      </c>
      <c r="H19" s="1">
        <v>158</v>
      </c>
    </row>
    <row r="20" spans="1:8" x14ac:dyDescent="0.25">
      <c r="A20" s="30"/>
      <c r="B20" s="2" t="s">
        <v>23</v>
      </c>
      <c r="C20" s="1">
        <v>12</v>
      </c>
      <c r="D20" s="1">
        <v>8</v>
      </c>
      <c r="E20" s="1">
        <v>8</v>
      </c>
      <c r="F20" s="1">
        <v>9</v>
      </c>
      <c r="G20" s="1">
        <v>7</v>
      </c>
      <c r="H20" s="1">
        <v>8</v>
      </c>
    </row>
    <row r="21" spans="1:8" x14ac:dyDescent="0.25">
      <c r="A21" s="30"/>
      <c r="B21" s="2" t="s">
        <v>24</v>
      </c>
      <c r="C21" s="1">
        <v>8</v>
      </c>
      <c r="D21" s="1">
        <v>6</v>
      </c>
      <c r="E21" s="1">
        <v>7</v>
      </c>
      <c r="F21" s="1">
        <v>4</v>
      </c>
      <c r="G21" s="1">
        <v>1</v>
      </c>
      <c r="H21" s="1">
        <v>8</v>
      </c>
    </row>
    <row r="22" spans="1:8" x14ac:dyDescent="0.25">
      <c r="A22" s="30"/>
      <c r="B22" s="2" t="s">
        <v>25</v>
      </c>
      <c r="C22" s="1">
        <v>50</v>
      </c>
      <c r="D22" s="1">
        <v>49</v>
      </c>
      <c r="E22" s="1">
        <v>59</v>
      </c>
      <c r="F22" s="1">
        <v>81</v>
      </c>
      <c r="G22" s="1">
        <v>91</v>
      </c>
      <c r="H22" s="1">
        <v>84</v>
      </c>
    </row>
    <row r="23" spans="1:8" x14ac:dyDescent="0.25">
      <c r="A23" s="30"/>
      <c r="B23" s="2" t="s">
        <v>26</v>
      </c>
      <c r="C23" s="1">
        <v>39</v>
      </c>
      <c r="D23" s="1">
        <v>5</v>
      </c>
      <c r="E23" s="1">
        <v>8</v>
      </c>
      <c r="F23" s="1">
        <v>5</v>
      </c>
      <c r="G23" s="1">
        <v>22</v>
      </c>
      <c r="H23" s="1">
        <v>25</v>
      </c>
    </row>
    <row r="24" spans="1:8" x14ac:dyDescent="0.25">
      <c r="A24" s="31"/>
      <c r="B24" s="2" t="s">
        <v>71</v>
      </c>
      <c r="C24" s="1">
        <v>2</v>
      </c>
      <c r="D24" s="1">
        <v>3</v>
      </c>
      <c r="E24" s="1">
        <v>5</v>
      </c>
      <c r="F24" s="1">
        <v>2</v>
      </c>
      <c r="G24" s="1">
        <v>4</v>
      </c>
      <c r="H24" s="1">
        <v>3</v>
      </c>
    </row>
    <row r="25" spans="1:8" x14ac:dyDescent="0.25">
      <c r="A25" s="26" t="s">
        <v>27</v>
      </c>
      <c r="B25" s="2" t="s">
        <v>28</v>
      </c>
      <c r="C25" s="1">
        <v>11</v>
      </c>
      <c r="D25" s="1">
        <v>3</v>
      </c>
      <c r="E25" s="1">
        <v>6</v>
      </c>
      <c r="F25" s="1">
        <v>7</v>
      </c>
      <c r="G25" s="1">
        <v>8</v>
      </c>
      <c r="H25" s="1">
        <v>4</v>
      </c>
    </row>
    <row r="26" spans="1:8" x14ac:dyDescent="0.25">
      <c r="A26" s="26"/>
      <c r="B26" s="2" t="s">
        <v>29</v>
      </c>
      <c r="C26" s="1">
        <v>1</v>
      </c>
      <c r="D26" s="1">
        <v>5</v>
      </c>
      <c r="E26" s="1">
        <v>3</v>
      </c>
      <c r="F26" s="1">
        <v>8</v>
      </c>
      <c r="G26" s="1">
        <v>5</v>
      </c>
      <c r="H26" s="1">
        <v>6</v>
      </c>
    </row>
    <row r="27" spans="1:8" x14ac:dyDescent="0.25">
      <c r="A27" s="26"/>
      <c r="B27" s="2" t="s">
        <v>30</v>
      </c>
      <c r="C27" s="1">
        <v>17</v>
      </c>
      <c r="D27" s="1">
        <v>20</v>
      </c>
      <c r="E27" s="1">
        <v>12</v>
      </c>
      <c r="F27" s="1">
        <v>18</v>
      </c>
      <c r="G27" s="1">
        <v>12</v>
      </c>
      <c r="H27" s="1">
        <v>19</v>
      </c>
    </row>
    <row r="28" spans="1:8" x14ac:dyDescent="0.25">
      <c r="A28" s="26"/>
      <c r="B28" s="2" t="s">
        <v>31</v>
      </c>
      <c r="C28" s="1">
        <v>4</v>
      </c>
      <c r="D28" s="1">
        <v>1</v>
      </c>
      <c r="E28" s="1">
        <v>4</v>
      </c>
      <c r="F28" s="1">
        <v>1</v>
      </c>
      <c r="G28" s="1">
        <v>0</v>
      </c>
      <c r="H28" s="1">
        <v>1</v>
      </c>
    </row>
    <row r="29" spans="1:8" x14ac:dyDescent="0.25">
      <c r="A29" s="26"/>
      <c r="B29" s="2" t="s">
        <v>32</v>
      </c>
      <c r="C29" s="1">
        <v>2</v>
      </c>
      <c r="D29" s="1">
        <v>6</v>
      </c>
      <c r="E29" s="1">
        <v>6</v>
      </c>
      <c r="F29" s="1">
        <v>4</v>
      </c>
      <c r="G29" s="1">
        <v>1</v>
      </c>
      <c r="H29" s="1">
        <v>5</v>
      </c>
    </row>
    <row r="30" spans="1:8" x14ac:dyDescent="0.25">
      <c r="A30" s="26"/>
      <c r="B30" s="2" t="s">
        <v>33</v>
      </c>
      <c r="C30" s="1">
        <v>2</v>
      </c>
      <c r="D30" s="1">
        <v>4</v>
      </c>
      <c r="E30" s="1">
        <v>3</v>
      </c>
      <c r="F30" s="1">
        <v>3</v>
      </c>
      <c r="G30" s="1">
        <v>1</v>
      </c>
      <c r="H30" s="1">
        <v>6</v>
      </c>
    </row>
    <row r="31" spans="1:8" x14ac:dyDescent="0.25">
      <c r="A31" s="26"/>
      <c r="B31" s="2" t="s">
        <v>34</v>
      </c>
      <c r="C31" s="1">
        <v>66</v>
      </c>
      <c r="D31" s="1">
        <v>77</v>
      </c>
      <c r="E31" s="1">
        <v>65</v>
      </c>
      <c r="F31" s="1">
        <v>81</v>
      </c>
      <c r="G31" s="1">
        <v>83</v>
      </c>
      <c r="H31" s="1">
        <v>82</v>
      </c>
    </row>
    <row r="32" spans="1:8" x14ac:dyDescent="0.25">
      <c r="A32" s="26"/>
      <c r="B32" s="2" t="s">
        <v>35</v>
      </c>
      <c r="C32" s="1">
        <v>6</v>
      </c>
      <c r="D32" s="1">
        <v>9</v>
      </c>
      <c r="E32" s="1">
        <v>24</v>
      </c>
      <c r="F32" s="1">
        <v>11</v>
      </c>
      <c r="G32" s="1">
        <v>16</v>
      </c>
      <c r="H32" s="1">
        <v>31</v>
      </c>
    </row>
    <row r="33" spans="1:8" x14ac:dyDescent="0.25">
      <c r="A33" s="26"/>
      <c r="B33" s="2" t="s">
        <v>36</v>
      </c>
      <c r="C33" s="1">
        <v>1</v>
      </c>
      <c r="D33" s="1">
        <v>0</v>
      </c>
      <c r="E33" s="1">
        <v>0</v>
      </c>
      <c r="F33" s="1">
        <v>2</v>
      </c>
      <c r="G33" s="1">
        <v>1</v>
      </c>
      <c r="H33" s="1">
        <v>5</v>
      </c>
    </row>
    <row r="34" spans="1:8" x14ac:dyDescent="0.25">
      <c r="A34" s="26"/>
      <c r="B34" s="2" t="s">
        <v>37</v>
      </c>
      <c r="C34" s="1">
        <v>2</v>
      </c>
      <c r="D34" s="1">
        <v>3</v>
      </c>
      <c r="E34" s="1">
        <v>2</v>
      </c>
      <c r="F34" s="1">
        <v>5</v>
      </c>
      <c r="G34" s="1">
        <v>3</v>
      </c>
      <c r="H34" s="1">
        <v>1</v>
      </c>
    </row>
    <row r="35" spans="1:8" x14ac:dyDescent="0.25">
      <c r="A35" s="26"/>
      <c r="B35" s="2" t="s">
        <v>38</v>
      </c>
      <c r="C35" s="1">
        <v>8</v>
      </c>
      <c r="D35" s="1">
        <v>8</v>
      </c>
      <c r="E35" s="1">
        <v>9</v>
      </c>
      <c r="F35" s="1">
        <v>10</v>
      </c>
      <c r="G35" s="1">
        <v>2</v>
      </c>
      <c r="H35" s="1">
        <v>9</v>
      </c>
    </row>
    <row r="36" spans="1:8" x14ac:dyDescent="0.25">
      <c r="A36" s="26"/>
      <c r="B36" s="2" t="s">
        <v>39</v>
      </c>
      <c r="C36" s="1">
        <v>6</v>
      </c>
      <c r="D36" s="1">
        <v>4</v>
      </c>
      <c r="E36" s="1">
        <v>4</v>
      </c>
      <c r="F36" s="1">
        <v>1</v>
      </c>
      <c r="G36" s="1">
        <v>8</v>
      </c>
      <c r="H36" s="1">
        <v>0</v>
      </c>
    </row>
    <row r="37" spans="1:8" x14ac:dyDescent="0.25">
      <c r="A37" s="26"/>
      <c r="B37" s="2" t="s">
        <v>40</v>
      </c>
      <c r="C37" s="1">
        <v>26</v>
      </c>
      <c r="D37" s="1">
        <v>26</v>
      </c>
      <c r="E37" s="1">
        <v>16</v>
      </c>
      <c r="F37" s="1">
        <v>18</v>
      </c>
      <c r="G37" s="1">
        <v>21</v>
      </c>
      <c r="H37" s="1">
        <v>29</v>
      </c>
    </row>
    <row r="38" spans="1:8" x14ac:dyDescent="0.25">
      <c r="A38" s="26"/>
      <c r="B38" s="2" t="s">
        <v>41</v>
      </c>
      <c r="C38" s="1">
        <v>5</v>
      </c>
      <c r="D38" s="1">
        <v>5</v>
      </c>
      <c r="E38" s="1">
        <v>0</v>
      </c>
      <c r="F38" s="1">
        <v>3</v>
      </c>
      <c r="G38" s="1">
        <v>3</v>
      </c>
      <c r="H38" s="1">
        <v>1</v>
      </c>
    </row>
    <row r="39" spans="1:8" x14ac:dyDescent="0.25">
      <c r="A39" s="26"/>
      <c r="B39" s="2" t="s">
        <v>42</v>
      </c>
      <c r="C39" s="1">
        <v>26</v>
      </c>
      <c r="D39" s="1">
        <v>31</v>
      </c>
      <c r="E39" s="1">
        <v>32</v>
      </c>
      <c r="F39" s="1">
        <v>25</v>
      </c>
      <c r="G39" s="1">
        <v>25</v>
      </c>
      <c r="H39" s="1">
        <v>33</v>
      </c>
    </row>
    <row r="40" spans="1:8" x14ac:dyDescent="0.25">
      <c r="A40" s="26"/>
      <c r="B40" s="2" t="s">
        <v>43</v>
      </c>
      <c r="C40" s="1">
        <v>12</v>
      </c>
      <c r="D40" s="1">
        <v>7</v>
      </c>
      <c r="E40" s="1">
        <v>11</v>
      </c>
      <c r="F40" s="1">
        <v>12</v>
      </c>
      <c r="G40" s="1">
        <v>6</v>
      </c>
      <c r="H40" s="1">
        <v>5</v>
      </c>
    </row>
    <row r="41" spans="1:8" x14ac:dyDescent="0.25">
      <c r="A41" s="26"/>
      <c r="B41" s="2" t="s">
        <v>44</v>
      </c>
      <c r="C41" s="1">
        <v>6</v>
      </c>
      <c r="D41" s="1">
        <v>2</v>
      </c>
      <c r="E41" s="1">
        <v>4</v>
      </c>
      <c r="F41" s="1">
        <v>1</v>
      </c>
      <c r="G41" s="1">
        <v>3</v>
      </c>
      <c r="H41" s="1">
        <v>4</v>
      </c>
    </row>
    <row r="42" spans="1:8" x14ac:dyDescent="0.25">
      <c r="A42" s="26"/>
      <c r="B42" s="2" t="s">
        <v>45</v>
      </c>
      <c r="C42" s="1">
        <v>6</v>
      </c>
      <c r="D42" s="1">
        <v>12</v>
      </c>
      <c r="E42" s="1">
        <v>13</v>
      </c>
      <c r="F42" s="1">
        <v>11</v>
      </c>
      <c r="G42" s="1">
        <v>16</v>
      </c>
      <c r="H42" s="1">
        <v>19</v>
      </c>
    </row>
    <row r="43" spans="1:8" x14ac:dyDescent="0.25">
      <c r="A43" s="26"/>
      <c r="B43" s="2" t="s">
        <v>46</v>
      </c>
      <c r="C43" s="1">
        <v>3</v>
      </c>
      <c r="D43" s="1">
        <v>6</v>
      </c>
      <c r="E43" s="1">
        <v>5</v>
      </c>
      <c r="F43" s="1">
        <v>6</v>
      </c>
      <c r="G43" s="1">
        <v>8</v>
      </c>
      <c r="H43" s="1">
        <v>5</v>
      </c>
    </row>
    <row r="44" spans="1:8" x14ac:dyDescent="0.25">
      <c r="A44" s="26"/>
      <c r="B44" s="2" t="s">
        <v>47</v>
      </c>
      <c r="C44" s="1">
        <v>9</v>
      </c>
      <c r="D44" s="1">
        <v>7</v>
      </c>
      <c r="E44" s="1">
        <v>2</v>
      </c>
      <c r="F44" s="1">
        <v>3</v>
      </c>
      <c r="G44" s="1">
        <v>2</v>
      </c>
      <c r="H44" s="1">
        <v>5</v>
      </c>
    </row>
    <row r="45" spans="1:8" x14ac:dyDescent="0.25">
      <c r="A45" s="26"/>
      <c r="B45" s="2" t="s">
        <v>48</v>
      </c>
      <c r="C45" s="1">
        <v>4</v>
      </c>
      <c r="D45" s="1">
        <v>3</v>
      </c>
      <c r="E45" s="1">
        <v>2</v>
      </c>
      <c r="F45" s="1">
        <v>2</v>
      </c>
      <c r="G45" s="1">
        <v>3</v>
      </c>
      <c r="H45" s="1">
        <v>5</v>
      </c>
    </row>
    <row r="46" spans="1:8" x14ac:dyDescent="0.25">
      <c r="A46" s="26"/>
      <c r="B46" s="2" t="s">
        <v>49</v>
      </c>
      <c r="C46" s="1">
        <v>9</v>
      </c>
      <c r="D46" s="1">
        <v>7</v>
      </c>
      <c r="E46" s="1">
        <v>7</v>
      </c>
      <c r="F46" s="1">
        <v>7</v>
      </c>
      <c r="G46" s="1">
        <v>4</v>
      </c>
      <c r="H46" s="1">
        <v>8</v>
      </c>
    </row>
    <row r="47" spans="1:8" x14ac:dyDescent="0.25">
      <c r="A47" s="26" t="s">
        <v>50</v>
      </c>
      <c r="B47" s="2" t="s">
        <v>51</v>
      </c>
      <c r="C47" s="1">
        <v>2</v>
      </c>
      <c r="D47" s="1">
        <v>1</v>
      </c>
      <c r="E47" s="1">
        <v>4</v>
      </c>
      <c r="F47" s="1">
        <v>1</v>
      </c>
      <c r="G47" s="1">
        <v>5</v>
      </c>
      <c r="H47" s="1">
        <v>6</v>
      </c>
    </row>
    <row r="48" spans="1:8" x14ac:dyDescent="0.25">
      <c r="A48" s="26"/>
      <c r="B48" s="2" t="s">
        <v>52</v>
      </c>
      <c r="C48" s="1">
        <v>3</v>
      </c>
      <c r="D48" s="1">
        <v>0</v>
      </c>
      <c r="E48" s="1">
        <v>4</v>
      </c>
      <c r="F48" s="1">
        <v>4</v>
      </c>
      <c r="G48" s="1">
        <v>2</v>
      </c>
      <c r="H48" s="1">
        <v>1</v>
      </c>
    </row>
    <row r="49" spans="1:8" x14ac:dyDescent="0.25">
      <c r="A49" s="26"/>
      <c r="B49" s="2" t="s">
        <v>53</v>
      </c>
      <c r="C49" s="1">
        <v>0</v>
      </c>
      <c r="D49" s="1">
        <v>4</v>
      </c>
      <c r="E49" s="1">
        <v>5</v>
      </c>
      <c r="F49" s="1">
        <v>0</v>
      </c>
      <c r="G49" s="1">
        <v>0</v>
      </c>
      <c r="H49" s="1">
        <v>1</v>
      </c>
    </row>
    <row r="50" spans="1:8" x14ac:dyDescent="0.25">
      <c r="A50" s="26"/>
      <c r="B50" s="2" t="s">
        <v>54</v>
      </c>
      <c r="C50" s="1">
        <v>16</v>
      </c>
      <c r="D50" s="1">
        <v>18</v>
      </c>
      <c r="E50" s="1">
        <v>18</v>
      </c>
      <c r="F50" s="1">
        <v>13</v>
      </c>
      <c r="G50" s="1">
        <v>12</v>
      </c>
      <c r="H50" s="1">
        <v>22</v>
      </c>
    </row>
    <row r="51" spans="1:8" x14ac:dyDescent="0.25">
      <c r="A51" s="26"/>
      <c r="B51" s="2" t="s">
        <v>55</v>
      </c>
      <c r="C51" s="1">
        <v>18</v>
      </c>
      <c r="D51" s="1">
        <v>20</v>
      </c>
      <c r="E51" s="1">
        <v>9</v>
      </c>
      <c r="F51" s="1">
        <v>22</v>
      </c>
      <c r="G51" s="1">
        <v>25</v>
      </c>
      <c r="H51" s="1">
        <v>24</v>
      </c>
    </row>
    <row r="52" spans="1:8" x14ac:dyDescent="0.25">
      <c r="A52" s="26"/>
      <c r="B52" s="2" t="s">
        <v>56</v>
      </c>
      <c r="C52" s="1">
        <v>8</v>
      </c>
      <c r="D52" s="1">
        <v>2</v>
      </c>
      <c r="E52" s="1">
        <v>6</v>
      </c>
      <c r="F52" s="1">
        <v>10</v>
      </c>
      <c r="G52" s="1">
        <v>12</v>
      </c>
      <c r="H52" s="1">
        <v>3</v>
      </c>
    </row>
    <row r="53" spans="1:8" x14ac:dyDescent="0.25">
      <c r="A53" s="26"/>
      <c r="B53" s="2" t="s">
        <v>57</v>
      </c>
      <c r="C53" s="1">
        <v>80</v>
      </c>
      <c r="D53" s="1">
        <v>99</v>
      </c>
      <c r="E53" s="1">
        <v>77</v>
      </c>
      <c r="F53" s="1">
        <v>76</v>
      </c>
      <c r="G53" s="1">
        <v>76</v>
      </c>
      <c r="H53" s="1">
        <v>83</v>
      </c>
    </row>
    <row r="54" spans="1:8" x14ac:dyDescent="0.25">
      <c r="A54" s="26"/>
      <c r="B54" s="2" t="s">
        <v>58</v>
      </c>
      <c r="C54" s="1">
        <v>8</v>
      </c>
      <c r="D54" s="1">
        <v>6</v>
      </c>
      <c r="E54" s="1">
        <v>9</v>
      </c>
      <c r="F54" s="1">
        <v>5</v>
      </c>
      <c r="G54" s="1">
        <v>0</v>
      </c>
      <c r="H54" s="1">
        <v>6</v>
      </c>
    </row>
    <row r="55" spans="1:8" x14ac:dyDescent="0.25">
      <c r="A55" s="26"/>
      <c r="B55" s="2" t="s">
        <v>59</v>
      </c>
      <c r="C55" s="1">
        <v>5</v>
      </c>
      <c r="D55" s="1">
        <v>5</v>
      </c>
      <c r="E55" s="1">
        <v>4</v>
      </c>
      <c r="F55" s="1">
        <v>4</v>
      </c>
      <c r="G55" s="1">
        <v>2</v>
      </c>
      <c r="H55" s="1">
        <v>6</v>
      </c>
    </row>
    <row r="56" spans="1:8" x14ac:dyDescent="0.25">
      <c r="A56" s="26"/>
      <c r="B56" s="2" t="s">
        <v>60</v>
      </c>
      <c r="C56" s="1">
        <v>5</v>
      </c>
      <c r="D56" s="1">
        <v>6</v>
      </c>
      <c r="E56" s="1">
        <v>6</v>
      </c>
      <c r="F56" s="1">
        <v>5</v>
      </c>
      <c r="G56" s="1">
        <v>5</v>
      </c>
      <c r="H56" s="1">
        <v>4</v>
      </c>
    </row>
    <row r="57" spans="1:8" x14ac:dyDescent="0.25">
      <c r="A57" s="26"/>
      <c r="B57" s="2" t="s">
        <v>61</v>
      </c>
      <c r="C57" s="1">
        <v>3</v>
      </c>
      <c r="D57" s="1">
        <v>2</v>
      </c>
      <c r="E57" s="1">
        <v>2</v>
      </c>
      <c r="F57" s="1">
        <v>3</v>
      </c>
      <c r="G57" s="1">
        <v>2</v>
      </c>
      <c r="H57" s="1">
        <v>4</v>
      </c>
    </row>
    <row r="58" spans="1:8" x14ac:dyDescent="0.25">
      <c r="A58" s="26"/>
      <c r="B58" s="2" t="s">
        <v>62</v>
      </c>
      <c r="C58" s="1">
        <v>13</v>
      </c>
      <c r="D58" s="1">
        <v>9</v>
      </c>
      <c r="E58" s="1">
        <v>8</v>
      </c>
      <c r="F58" s="1">
        <v>7</v>
      </c>
      <c r="G58" s="1">
        <v>13</v>
      </c>
      <c r="H58" s="1">
        <v>14</v>
      </c>
    </row>
    <row r="59" spans="1:8" x14ac:dyDescent="0.25">
      <c r="A59" s="26"/>
      <c r="B59" s="2" t="s">
        <v>63</v>
      </c>
      <c r="C59" s="1">
        <v>3</v>
      </c>
      <c r="D59" s="1">
        <v>1</v>
      </c>
      <c r="E59" s="1">
        <v>0</v>
      </c>
      <c r="F59" s="1">
        <v>1</v>
      </c>
      <c r="G59" s="1">
        <v>0</v>
      </c>
      <c r="H59" s="1">
        <v>0</v>
      </c>
    </row>
    <row r="60" spans="1:8" x14ac:dyDescent="0.25">
      <c r="A60" s="26"/>
      <c r="B60" s="2" t="s">
        <v>64</v>
      </c>
      <c r="C60" s="1">
        <v>36</v>
      </c>
      <c r="D60" s="1">
        <v>17</v>
      </c>
      <c r="E60" s="1">
        <v>20</v>
      </c>
      <c r="F60" s="1">
        <v>23</v>
      </c>
      <c r="G60" s="1">
        <v>39</v>
      </c>
      <c r="H60" s="1">
        <v>23</v>
      </c>
    </row>
    <row r="61" spans="1:8" x14ac:dyDescent="0.25">
      <c r="A61" s="26"/>
      <c r="B61" s="2" t="s">
        <v>65</v>
      </c>
      <c r="C61" s="1">
        <v>4</v>
      </c>
      <c r="D61" s="1">
        <v>5</v>
      </c>
      <c r="E61" s="1">
        <v>1</v>
      </c>
      <c r="F61" s="1">
        <v>8</v>
      </c>
      <c r="G61" s="1">
        <v>12</v>
      </c>
      <c r="H61" s="1">
        <v>8</v>
      </c>
    </row>
    <row r="62" spans="1:8" x14ac:dyDescent="0.25">
      <c r="A62" s="26"/>
      <c r="B62" s="2" t="s">
        <v>66</v>
      </c>
      <c r="C62" s="1">
        <v>13</v>
      </c>
      <c r="D62" s="1">
        <v>5</v>
      </c>
      <c r="E62" s="1">
        <v>8</v>
      </c>
      <c r="F62" s="1">
        <v>16</v>
      </c>
      <c r="G62" s="1">
        <v>8</v>
      </c>
      <c r="H62" s="1">
        <v>12</v>
      </c>
    </row>
    <row r="63" spans="1:8" x14ac:dyDescent="0.25">
      <c r="A63" s="26"/>
      <c r="B63" s="2" t="s">
        <v>67</v>
      </c>
      <c r="C63" s="1">
        <v>4</v>
      </c>
      <c r="D63" s="1">
        <v>0</v>
      </c>
      <c r="E63" s="1">
        <v>1</v>
      </c>
      <c r="F63" s="1">
        <v>1</v>
      </c>
      <c r="G63" s="1">
        <v>2</v>
      </c>
      <c r="H63" s="1">
        <v>2</v>
      </c>
    </row>
    <row r="64" spans="1:8" x14ac:dyDescent="0.25">
      <c r="A64" s="26"/>
      <c r="B64" s="2" t="s">
        <v>68</v>
      </c>
      <c r="C64" s="1">
        <v>6</v>
      </c>
      <c r="D64" s="1">
        <v>4</v>
      </c>
      <c r="E64" s="1">
        <v>4</v>
      </c>
      <c r="F64" s="1">
        <v>3</v>
      </c>
      <c r="G64" s="1">
        <v>9</v>
      </c>
      <c r="H64" s="1">
        <v>2</v>
      </c>
    </row>
    <row r="65" spans="1:8" x14ac:dyDescent="0.25">
      <c r="A65" s="26"/>
      <c r="B65" s="2" t="s">
        <v>69</v>
      </c>
      <c r="C65" s="1">
        <v>10</v>
      </c>
      <c r="D65" s="1">
        <v>7</v>
      </c>
      <c r="E65" s="1">
        <v>13</v>
      </c>
      <c r="F65" s="1">
        <v>8</v>
      </c>
      <c r="G65" s="1">
        <v>9</v>
      </c>
      <c r="H65" s="1">
        <v>15</v>
      </c>
    </row>
    <row r="66" spans="1:8" x14ac:dyDescent="0.25">
      <c r="A66" s="26"/>
      <c r="B66" s="2" t="s">
        <v>70</v>
      </c>
      <c r="C66" s="1">
        <v>1</v>
      </c>
      <c r="D66" s="1">
        <v>1</v>
      </c>
      <c r="E66" s="1">
        <v>1</v>
      </c>
      <c r="F66" s="1">
        <v>1</v>
      </c>
      <c r="G66" s="1">
        <v>4</v>
      </c>
      <c r="H66" s="1">
        <v>1</v>
      </c>
    </row>
    <row r="67" spans="1:8" x14ac:dyDescent="0.25">
      <c r="A67" s="26" t="s">
        <v>72</v>
      </c>
      <c r="B67" s="2" t="s">
        <v>73</v>
      </c>
      <c r="C67" s="1">
        <v>8</v>
      </c>
      <c r="D67" s="1">
        <v>6</v>
      </c>
      <c r="E67" s="1">
        <v>8</v>
      </c>
      <c r="F67" s="1">
        <v>19</v>
      </c>
      <c r="G67" s="1">
        <v>8</v>
      </c>
      <c r="H67" s="1">
        <v>8</v>
      </c>
    </row>
    <row r="68" spans="1:8" x14ac:dyDescent="0.25">
      <c r="A68" s="26"/>
      <c r="B68" s="2" t="s">
        <v>74</v>
      </c>
      <c r="C68" s="1">
        <v>7</v>
      </c>
      <c r="D68" s="1">
        <v>20</v>
      </c>
      <c r="E68" s="1">
        <v>7</v>
      </c>
      <c r="F68" s="1">
        <v>8</v>
      </c>
      <c r="G68" s="1">
        <v>6</v>
      </c>
      <c r="H68" s="1">
        <v>6</v>
      </c>
    </row>
    <row r="69" spans="1:8" x14ac:dyDescent="0.25">
      <c r="A69" s="26"/>
      <c r="B69" s="2" t="s">
        <v>75</v>
      </c>
      <c r="C69" s="1">
        <v>7</v>
      </c>
      <c r="D69" s="1">
        <v>4</v>
      </c>
      <c r="E69" s="1">
        <v>6</v>
      </c>
      <c r="F69" s="1">
        <v>9</v>
      </c>
      <c r="G69" s="1">
        <v>6</v>
      </c>
      <c r="H69" s="1">
        <v>8</v>
      </c>
    </row>
    <row r="70" spans="1:8" x14ac:dyDescent="0.25">
      <c r="A70" s="26"/>
      <c r="B70" s="2" t="s">
        <v>76</v>
      </c>
      <c r="C70" s="1">
        <v>4</v>
      </c>
      <c r="D70" s="1">
        <v>13</v>
      </c>
      <c r="E70" s="1">
        <v>12</v>
      </c>
      <c r="F70" s="1">
        <v>8</v>
      </c>
      <c r="G70" s="1">
        <v>20</v>
      </c>
      <c r="H70" s="1">
        <v>16</v>
      </c>
    </row>
    <row r="71" spans="1:8" x14ac:dyDescent="0.25">
      <c r="A71" s="26"/>
      <c r="B71" s="2" t="s">
        <v>77</v>
      </c>
      <c r="C71" s="1">
        <v>9</v>
      </c>
      <c r="D71" s="1">
        <v>10</v>
      </c>
      <c r="E71" s="1">
        <v>15</v>
      </c>
      <c r="F71" s="1">
        <v>12</v>
      </c>
      <c r="G71" s="1">
        <v>11</v>
      </c>
      <c r="H71" s="1">
        <v>7</v>
      </c>
    </row>
    <row r="72" spans="1:8" x14ac:dyDescent="0.25">
      <c r="A72" s="26"/>
      <c r="B72" s="2" t="s">
        <v>78</v>
      </c>
      <c r="C72" s="1">
        <v>6</v>
      </c>
      <c r="D72" s="1">
        <v>12</v>
      </c>
      <c r="E72" s="1">
        <v>5</v>
      </c>
      <c r="F72" s="1">
        <v>2</v>
      </c>
      <c r="G72" s="1">
        <v>1</v>
      </c>
      <c r="H72" s="1">
        <v>3</v>
      </c>
    </row>
    <row r="73" spans="1:8" x14ac:dyDescent="0.25">
      <c r="A73" s="26"/>
      <c r="B73" s="2" t="s">
        <v>79</v>
      </c>
      <c r="C73" s="1">
        <v>5</v>
      </c>
      <c r="D73" s="1">
        <v>6</v>
      </c>
      <c r="E73" s="1">
        <v>1</v>
      </c>
      <c r="F73" s="1">
        <v>4</v>
      </c>
      <c r="G73" s="1">
        <v>7</v>
      </c>
      <c r="H73" s="1">
        <v>2</v>
      </c>
    </row>
    <row r="74" spans="1:8" x14ac:dyDescent="0.25">
      <c r="A74" s="26"/>
      <c r="B74" s="2" t="s">
        <v>80</v>
      </c>
      <c r="C74" s="1">
        <v>1</v>
      </c>
      <c r="D74" s="1">
        <v>1</v>
      </c>
      <c r="E74" s="1">
        <v>3</v>
      </c>
      <c r="F74" s="1">
        <v>4</v>
      </c>
      <c r="G74" s="1">
        <v>4</v>
      </c>
      <c r="H74" s="1">
        <v>4</v>
      </c>
    </row>
    <row r="75" spans="1:8" x14ac:dyDescent="0.25">
      <c r="A75" s="26"/>
      <c r="B75" s="2" t="s">
        <v>81</v>
      </c>
      <c r="C75" s="1">
        <v>0</v>
      </c>
      <c r="D75" s="1">
        <v>4</v>
      </c>
      <c r="E75" s="1">
        <v>4</v>
      </c>
      <c r="F75" s="1">
        <v>4</v>
      </c>
      <c r="G75" s="1">
        <v>1</v>
      </c>
      <c r="H75" s="1">
        <v>1</v>
      </c>
    </row>
    <row r="76" spans="1:8" x14ac:dyDescent="0.25">
      <c r="A76" s="26"/>
      <c r="B76" s="2" t="s">
        <v>82</v>
      </c>
      <c r="C76" s="1">
        <v>19</v>
      </c>
      <c r="D76" s="1">
        <v>13</v>
      </c>
      <c r="E76" s="1">
        <v>8</v>
      </c>
      <c r="F76" s="1">
        <v>7</v>
      </c>
      <c r="G76" s="1">
        <v>25</v>
      </c>
      <c r="H76" s="1">
        <v>8</v>
      </c>
    </row>
    <row r="77" spans="1:8" x14ac:dyDescent="0.25">
      <c r="A77" s="26"/>
      <c r="B77" s="2" t="s">
        <v>83</v>
      </c>
      <c r="C77" s="1">
        <v>0</v>
      </c>
      <c r="D77" s="1">
        <v>0</v>
      </c>
      <c r="E77" s="1">
        <v>3</v>
      </c>
      <c r="F77" s="1">
        <v>0</v>
      </c>
      <c r="G77" s="1">
        <v>0</v>
      </c>
      <c r="H77" s="1">
        <v>1</v>
      </c>
    </row>
    <row r="78" spans="1:8" x14ac:dyDescent="0.25">
      <c r="A78" s="26"/>
      <c r="B78" s="2" t="s">
        <v>84</v>
      </c>
      <c r="C78" s="1">
        <v>5</v>
      </c>
      <c r="D78" s="1">
        <v>10</v>
      </c>
      <c r="E78" s="1">
        <v>8</v>
      </c>
      <c r="F78" s="1">
        <v>10</v>
      </c>
      <c r="G78" s="1">
        <v>12</v>
      </c>
      <c r="H78" s="1">
        <v>14</v>
      </c>
    </row>
    <row r="79" spans="1:8" x14ac:dyDescent="0.25">
      <c r="A79" s="26"/>
      <c r="B79" s="2" t="s">
        <v>85</v>
      </c>
      <c r="C79" s="1">
        <v>6</v>
      </c>
      <c r="D79" s="1">
        <v>3</v>
      </c>
      <c r="E79" s="1">
        <v>8</v>
      </c>
      <c r="F79" s="1">
        <v>4</v>
      </c>
      <c r="G79" s="1">
        <v>10</v>
      </c>
      <c r="H79" s="1">
        <v>3</v>
      </c>
    </row>
    <row r="80" spans="1:8" x14ac:dyDescent="0.25">
      <c r="A80" s="26"/>
      <c r="B80" s="2" t="s">
        <v>86</v>
      </c>
      <c r="C80" s="1">
        <v>4</v>
      </c>
      <c r="D80" s="1">
        <v>2</v>
      </c>
      <c r="E80" s="1">
        <v>4</v>
      </c>
      <c r="F80" s="1">
        <v>6</v>
      </c>
      <c r="G80" s="1">
        <v>3</v>
      </c>
      <c r="H80" s="1">
        <v>3</v>
      </c>
    </row>
    <row r="81" spans="1:8" x14ac:dyDescent="0.25">
      <c r="A81" s="26"/>
      <c r="B81" s="2" t="s">
        <v>87</v>
      </c>
      <c r="C81" s="1">
        <v>17</v>
      </c>
      <c r="D81" s="1">
        <v>22</v>
      </c>
      <c r="E81" s="1">
        <v>19</v>
      </c>
      <c r="F81" s="1">
        <v>9</v>
      </c>
      <c r="G81" s="1">
        <v>16</v>
      </c>
      <c r="H81" s="1">
        <v>10</v>
      </c>
    </row>
    <row r="82" spans="1:8" x14ac:dyDescent="0.25">
      <c r="A82" s="26"/>
      <c r="B82" s="2" t="s">
        <v>88</v>
      </c>
      <c r="C82" s="1">
        <v>2</v>
      </c>
      <c r="D82" s="1">
        <v>6</v>
      </c>
      <c r="E82" s="1">
        <v>5</v>
      </c>
      <c r="F82" s="1">
        <v>2</v>
      </c>
      <c r="G82" s="1">
        <v>12</v>
      </c>
      <c r="H82" s="1">
        <v>6</v>
      </c>
    </row>
    <row r="83" spans="1:8" x14ac:dyDescent="0.25">
      <c r="A83" s="26"/>
      <c r="B83" s="2" t="s">
        <v>89</v>
      </c>
      <c r="C83" s="1">
        <v>1</v>
      </c>
      <c r="D83" s="1">
        <v>1</v>
      </c>
      <c r="E83" s="1">
        <v>8</v>
      </c>
      <c r="F83" s="1">
        <v>1</v>
      </c>
      <c r="G83" s="1">
        <v>3</v>
      </c>
      <c r="H83" s="1">
        <v>2</v>
      </c>
    </row>
    <row r="84" spans="1:8" x14ac:dyDescent="0.25">
      <c r="A84" s="26"/>
      <c r="B84" s="2" t="s">
        <v>90</v>
      </c>
      <c r="C84" s="1">
        <v>4</v>
      </c>
      <c r="D84" s="1">
        <v>12</v>
      </c>
      <c r="E84" s="1">
        <v>7</v>
      </c>
      <c r="F84" s="1">
        <v>13</v>
      </c>
      <c r="G84" s="1">
        <v>16</v>
      </c>
      <c r="H84" s="1">
        <v>17</v>
      </c>
    </row>
    <row r="85" spans="1:8" x14ac:dyDescent="0.25">
      <c r="A85" s="28" t="s">
        <v>91</v>
      </c>
      <c r="B85" s="28"/>
      <c r="C85" s="1">
        <v>1977</v>
      </c>
      <c r="D85" s="1">
        <v>1987</v>
      </c>
      <c r="E85" s="1">
        <v>1807</v>
      </c>
      <c r="F85" s="1">
        <v>2084</v>
      </c>
      <c r="G85" s="1">
        <v>2336</v>
      </c>
      <c r="H85" s="1">
        <v>2483</v>
      </c>
    </row>
  </sheetData>
  <mergeCells count="9">
    <mergeCell ref="A67:A84"/>
    <mergeCell ref="A85:B85"/>
    <mergeCell ref="A5:A6"/>
    <mergeCell ref="B5:B6"/>
    <mergeCell ref="C5:H5"/>
    <mergeCell ref="A7:A12"/>
    <mergeCell ref="A13:A24"/>
    <mergeCell ref="A25:A46"/>
    <mergeCell ref="A47:A66"/>
  </mergeCells>
  <hyperlinks>
    <hyperlink ref="B1" location="Índice!A1" display="ÍNDICE" xr:uid="{EC7ACF4E-AEDC-41BA-BE4D-480990818DB3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B72D3-D3D9-4203-9345-4C5F4F14A2B5}">
  <dimension ref="A1:J88"/>
  <sheetViews>
    <sheetView zoomScaleNormal="100" workbookViewId="0">
      <selection activeCell="B1" sqref="B1"/>
    </sheetView>
  </sheetViews>
  <sheetFormatPr defaultRowHeight="15" x14ac:dyDescent="0.25"/>
  <cols>
    <col min="1" max="1" width="13.85546875" style="4" bestFit="1" customWidth="1"/>
    <col min="2" max="2" width="27.28515625" style="4" bestFit="1" customWidth="1"/>
    <col min="3" max="6" width="9.28515625" style="5" customWidth="1"/>
    <col min="7" max="9" width="8.7109375" style="5" customWidth="1"/>
  </cols>
  <sheetData>
    <row r="1" spans="1:10" x14ac:dyDescent="0.25">
      <c r="A1" s="6" t="s">
        <v>122</v>
      </c>
      <c r="B1" s="17" t="s">
        <v>256</v>
      </c>
    </row>
    <row r="2" spans="1:10" x14ac:dyDescent="0.25">
      <c r="A2" s="7" t="s">
        <v>118</v>
      </c>
    </row>
    <row r="3" spans="1:10" x14ac:dyDescent="0.25">
      <c r="A3" s="7" t="s">
        <v>265</v>
      </c>
    </row>
    <row r="4" spans="1:10" x14ac:dyDescent="0.25">
      <c r="A4" s="7"/>
    </row>
    <row r="5" spans="1:10" x14ac:dyDescent="0.25">
      <c r="A5" s="26" t="s">
        <v>0</v>
      </c>
      <c r="B5" s="26" t="s">
        <v>1</v>
      </c>
      <c r="C5" s="28" t="s">
        <v>118</v>
      </c>
      <c r="D5" s="28"/>
      <c r="E5" s="28"/>
      <c r="F5" s="28"/>
      <c r="G5" s="28"/>
      <c r="H5" s="28"/>
      <c r="I5" s="28"/>
      <c r="J5" s="28"/>
    </row>
    <row r="6" spans="1:10" x14ac:dyDescent="0.25">
      <c r="A6" s="26"/>
      <c r="B6" s="26"/>
      <c r="C6" s="1">
        <v>2016</v>
      </c>
      <c r="D6" s="1">
        <v>2017</v>
      </c>
      <c r="E6" s="1">
        <v>2018</v>
      </c>
      <c r="F6" s="1">
        <v>2019</v>
      </c>
      <c r="G6" s="1">
        <v>2020</v>
      </c>
      <c r="H6" s="1">
        <v>2021</v>
      </c>
      <c r="I6" s="1">
        <v>2022</v>
      </c>
      <c r="J6" s="1">
        <v>2023</v>
      </c>
    </row>
    <row r="7" spans="1:10" x14ac:dyDescent="0.25">
      <c r="A7" s="26" t="s">
        <v>8</v>
      </c>
      <c r="B7" s="2" t="s">
        <v>9</v>
      </c>
      <c r="C7" s="1">
        <v>8</v>
      </c>
      <c r="D7" s="1">
        <v>15</v>
      </c>
      <c r="E7" s="1">
        <v>8</v>
      </c>
      <c r="F7" s="1">
        <v>12</v>
      </c>
      <c r="G7" s="1">
        <v>8</v>
      </c>
      <c r="H7" s="1">
        <v>11</v>
      </c>
      <c r="I7" s="1">
        <v>7</v>
      </c>
      <c r="J7" s="1">
        <v>5</v>
      </c>
    </row>
    <row r="8" spans="1:10" x14ac:dyDescent="0.25">
      <c r="A8" s="26"/>
      <c r="B8" s="2" t="s">
        <v>10</v>
      </c>
      <c r="C8" s="1">
        <v>4</v>
      </c>
      <c r="D8" s="1">
        <v>0</v>
      </c>
      <c r="E8" s="1">
        <v>2</v>
      </c>
      <c r="F8" s="1">
        <v>3</v>
      </c>
      <c r="G8" s="1">
        <v>2</v>
      </c>
      <c r="H8" s="1">
        <v>5</v>
      </c>
      <c r="I8" s="1">
        <v>3</v>
      </c>
      <c r="J8" s="1">
        <v>2</v>
      </c>
    </row>
    <row r="9" spans="1:10" x14ac:dyDescent="0.25">
      <c r="A9" s="26"/>
      <c r="B9" s="2" t="s">
        <v>11</v>
      </c>
      <c r="C9" s="1">
        <v>17</v>
      </c>
      <c r="D9" s="1">
        <v>19</v>
      </c>
      <c r="E9" s="1">
        <v>15</v>
      </c>
      <c r="F9" s="1">
        <v>14</v>
      </c>
      <c r="G9" s="1">
        <v>14</v>
      </c>
      <c r="H9" s="1">
        <v>8</v>
      </c>
      <c r="I9" s="1">
        <v>12</v>
      </c>
      <c r="J9" s="1">
        <v>12</v>
      </c>
    </row>
    <row r="10" spans="1:10" x14ac:dyDescent="0.25">
      <c r="A10" s="26"/>
      <c r="B10" s="2" t="s">
        <v>12</v>
      </c>
      <c r="C10" s="1">
        <v>2</v>
      </c>
      <c r="D10" s="1">
        <v>3</v>
      </c>
      <c r="E10" s="1">
        <v>1</v>
      </c>
      <c r="F10" s="1">
        <v>2</v>
      </c>
      <c r="G10" s="1">
        <v>1</v>
      </c>
      <c r="H10" s="1">
        <v>0</v>
      </c>
      <c r="I10" s="1">
        <v>2</v>
      </c>
      <c r="J10" s="1">
        <v>1</v>
      </c>
    </row>
    <row r="11" spans="1:10" x14ac:dyDescent="0.25">
      <c r="A11" s="26"/>
      <c r="B11" s="2" t="s">
        <v>13</v>
      </c>
      <c r="C11" s="1">
        <v>11</v>
      </c>
      <c r="D11" s="1">
        <v>18</v>
      </c>
      <c r="E11" s="1">
        <v>9</v>
      </c>
      <c r="F11" s="1">
        <v>7</v>
      </c>
      <c r="G11" s="1">
        <v>12</v>
      </c>
      <c r="H11" s="1">
        <v>14</v>
      </c>
      <c r="I11" s="1">
        <v>17</v>
      </c>
      <c r="J11" s="1">
        <v>7</v>
      </c>
    </row>
    <row r="12" spans="1:10" x14ac:dyDescent="0.25">
      <c r="A12" s="26"/>
      <c r="B12" s="2" t="s">
        <v>14</v>
      </c>
      <c r="C12" s="1">
        <v>3</v>
      </c>
      <c r="D12" s="1">
        <v>16</v>
      </c>
      <c r="E12" s="1">
        <v>6</v>
      </c>
      <c r="F12" s="1">
        <v>6</v>
      </c>
      <c r="G12" s="1">
        <v>7</v>
      </c>
      <c r="H12" s="1">
        <v>4</v>
      </c>
      <c r="I12" s="1">
        <v>6</v>
      </c>
      <c r="J12" s="1">
        <v>10</v>
      </c>
    </row>
    <row r="13" spans="1:10" x14ac:dyDescent="0.25">
      <c r="A13" s="29" t="s">
        <v>15</v>
      </c>
      <c r="B13" s="2" t="s">
        <v>16</v>
      </c>
      <c r="C13" s="1">
        <v>3</v>
      </c>
      <c r="D13" s="1">
        <v>2</v>
      </c>
      <c r="E13" s="1">
        <v>1</v>
      </c>
      <c r="F13" s="1">
        <v>1</v>
      </c>
      <c r="G13" s="1">
        <v>0</v>
      </c>
      <c r="H13" s="1">
        <v>3</v>
      </c>
      <c r="I13" s="1">
        <v>4</v>
      </c>
      <c r="J13" s="1">
        <v>1</v>
      </c>
    </row>
    <row r="14" spans="1:10" x14ac:dyDescent="0.25">
      <c r="A14" s="30"/>
      <c r="B14" s="2" t="s">
        <v>17</v>
      </c>
      <c r="C14" s="1">
        <v>4</v>
      </c>
      <c r="D14" s="1">
        <v>3</v>
      </c>
      <c r="E14" s="1">
        <v>3</v>
      </c>
      <c r="F14" s="1">
        <v>2</v>
      </c>
      <c r="G14" s="1">
        <v>6</v>
      </c>
      <c r="H14" s="1">
        <v>6</v>
      </c>
      <c r="I14" s="1">
        <v>1</v>
      </c>
      <c r="J14" s="1">
        <v>1</v>
      </c>
    </row>
    <row r="15" spans="1:10" x14ac:dyDescent="0.25">
      <c r="A15" s="30"/>
      <c r="B15" s="2" t="s">
        <v>18</v>
      </c>
      <c r="C15" s="1">
        <v>1</v>
      </c>
      <c r="D15" s="1">
        <v>5</v>
      </c>
      <c r="E15" s="1">
        <v>0</v>
      </c>
      <c r="F15" s="1">
        <v>0</v>
      </c>
      <c r="G15" s="1">
        <v>2</v>
      </c>
      <c r="H15" s="1">
        <v>0</v>
      </c>
      <c r="I15" s="1">
        <v>0</v>
      </c>
      <c r="J15" s="1">
        <v>0</v>
      </c>
    </row>
    <row r="16" spans="1:10" x14ac:dyDescent="0.25">
      <c r="A16" s="30"/>
      <c r="B16" s="2" t="s">
        <v>19</v>
      </c>
      <c r="C16" s="1">
        <v>0</v>
      </c>
      <c r="D16" s="1">
        <v>1</v>
      </c>
      <c r="E16" s="1">
        <v>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25">
      <c r="A17" s="30"/>
      <c r="B17" s="2" t="s">
        <v>20</v>
      </c>
      <c r="C17" s="1">
        <v>3</v>
      </c>
      <c r="D17" s="1">
        <v>1</v>
      </c>
      <c r="E17" s="1">
        <v>0</v>
      </c>
      <c r="F17" s="1">
        <v>2</v>
      </c>
      <c r="G17" s="1">
        <v>2</v>
      </c>
      <c r="H17" s="1">
        <v>4</v>
      </c>
      <c r="I17" s="1">
        <v>2</v>
      </c>
      <c r="J17" s="1">
        <v>2</v>
      </c>
    </row>
    <row r="18" spans="1:10" x14ac:dyDescent="0.25">
      <c r="A18" s="30"/>
      <c r="B18" s="2" t="s">
        <v>21</v>
      </c>
      <c r="C18" s="1">
        <v>1</v>
      </c>
      <c r="D18" s="1">
        <v>2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25">
      <c r="A19" s="30"/>
      <c r="B19" s="2" t="s">
        <v>22</v>
      </c>
      <c r="C19" s="1">
        <v>2</v>
      </c>
      <c r="D19" s="1">
        <v>9</v>
      </c>
      <c r="E19" s="1">
        <v>12</v>
      </c>
      <c r="F19" s="1">
        <v>10</v>
      </c>
      <c r="G19" s="1">
        <v>9</v>
      </c>
      <c r="H19" s="1">
        <v>7</v>
      </c>
      <c r="I19" s="1">
        <v>3</v>
      </c>
      <c r="J19" s="1">
        <v>3</v>
      </c>
    </row>
    <row r="20" spans="1:10" x14ac:dyDescent="0.25">
      <c r="A20" s="30"/>
      <c r="B20" s="2" t="s">
        <v>23</v>
      </c>
      <c r="C20" s="1">
        <v>1</v>
      </c>
      <c r="D20" s="1">
        <v>0</v>
      </c>
      <c r="E20" s="1">
        <v>0</v>
      </c>
      <c r="F20" s="1">
        <v>1</v>
      </c>
      <c r="G20" s="1">
        <v>1</v>
      </c>
      <c r="H20" s="1">
        <v>0</v>
      </c>
      <c r="I20" s="1">
        <v>0</v>
      </c>
      <c r="J20" s="1">
        <v>1</v>
      </c>
    </row>
    <row r="21" spans="1:10" x14ac:dyDescent="0.25">
      <c r="A21" s="30"/>
      <c r="B21" s="2" t="s">
        <v>24</v>
      </c>
      <c r="C21" s="1">
        <v>1</v>
      </c>
      <c r="D21" s="1">
        <v>1</v>
      </c>
      <c r="E21" s="1">
        <v>1</v>
      </c>
      <c r="F21" s="1">
        <v>0</v>
      </c>
      <c r="G21" s="1">
        <v>1</v>
      </c>
      <c r="H21" s="1">
        <v>1</v>
      </c>
      <c r="I21" s="1">
        <v>0</v>
      </c>
      <c r="J21" s="1">
        <v>0</v>
      </c>
    </row>
    <row r="22" spans="1:10" x14ac:dyDescent="0.25">
      <c r="A22" s="30"/>
      <c r="B22" s="2" t="s">
        <v>25</v>
      </c>
      <c r="C22" s="1">
        <v>6</v>
      </c>
      <c r="D22" s="1">
        <v>4</v>
      </c>
      <c r="E22" s="1">
        <v>5</v>
      </c>
      <c r="F22" s="1">
        <v>4</v>
      </c>
      <c r="G22" s="1">
        <v>3</v>
      </c>
      <c r="H22" s="1">
        <v>5</v>
      </c>
      <c r="I22" s="1">
        <v>2</v>
      </c>
      <c r="J22" s="1">
        <v>5</v>
      </c>
    </row>
    <row r="23" spans="1:10" x14ac:dyDescent="0.25">
      <c r="A23" s="30"/>
      <c r="B23" s="2" t="s">
        <v>26</v>
      </c>
      <c r="C23" s="1">
        <v>2</v>
      </c>
      <c r="D23" s="1">
        <v>0</v>
      </c>
      <c r="E23" s="1">
        <v>2</v>
      </c>
      <c r="F23" s="1">
        <v>0</v>
      </c>
      <c r="G23" s="1">
        <v>0</v>
      </c>
      <c r="H23" s="1">
        <v>1</v>
      </c>
      <c r="I23" s="1">
        <v>1</v>
      </c>
      <c r="J23" s="1">
        <v>4</v>
      </c>
    </row>
    <row r="24" spans="1:10" x14ac:dyDescent="0.25">
      <c r="A24" s="31"/>
      <c r="B24" s="2" t="s">
        <v>71</v>
      </c>
      <c r="C24" s="1">
        <v>1</v>
      </c>
      <c r="D24" s="1">
        <v>2</v>
      </c>
      <c r="E24" s="1">
        <v>1</v>
      </c>
      <c r="F24" s="1">
        <v>2</v>
      </c>
      <c r="G24" s="1">
        <v>1</v>
      </c>
      <c r="H24" s="1">
        <v>1</v>
      </c>
      <c r="I24" s="1">
        <v>2</v>
      </c>
      <c r="J24" s="1">
        <v>1</v>
      </c>
    </row>
    <row r="25" spans="1:10" x14ac:dyDescent="0.25">
      <c r="A25" s="26" t="s">
        <v>27</v>
      </c>
      <c r="B25" s="2" t="s">
        <v>28</v>
      </c>
      <c r="C25" s="1">
        <v>0</v>
      </c>
      <c r="D25" s="1">
        <v>0</v>
      </c>
      <c r="E25" s="1">
        <v>0</v>
      </c>
      <c r="F25" s="1">
        <v>1</v>
      </c>
      <c r="G25" s="1">
        <v>1</v>
      </c>
      <c r="H25" s="1">
        <v>0</v>
      </c>
      <c r="I25" s="1">
        <v>0</v>
      </c>
      <c r="J25" s="1">
        <v>0</v>
      </c>
    </row>
    <row r="26" spans="1:10" x14ac:dyDescent="0.25">
      <c r="A26" s="26"/>
      <c r="B26" s="2" t="s">
        <v>29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1</v>
      </c>
      <c r="J26" s="1">
        <v>0</v>
      </c>
    </row>
    <row r="27" spans="1:10" x14ac:dyDescent="0.25">
      <c r="A27" s="26"/>
      <c r="B27" s="2" t="s">
        <v>30</v>
      </c>
      <c r="C27" s="1">
        <v>2</v>
      </c>
      <c r="D27" s="1">
        <v>0</v>
      </c>
      <c r="E27" s="1">
        <v>1</v>
      </c>
      <c r="F27" s="1">
        <v>0</v>
      </c>
      <c r="G27" s="1">
        <v>2</v>
      </c>
      <c r="H27" s="1">
        <v>2</v>
      </c>
      <c r="I27" s="1">
        <v>0</v>
      </c>
      <c r="J27" s="1">
        <v>0</v>
      </c>
    </row>
    <row r="28" spans="1:10" x14ac:dyDescent="0.25">
      <c r="A28" s="26"/>
      <c r="B28" s="2" t="s">
        <v>31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25">
      <c r="A29" s="26"/>
      <c r="B29" s="2" t="s">
        <v>32</v>
      </c>
      <c r="C29" s="1">
        <v>0</v>
      </c>
      <c r="D29" s="1">
        <v>0</v>
      </c>
      <c r="E29" s="1">
        <v>1</v>
      </c>
      <c r="F29" s="1">
        <v>1</v>
      </c>
      <c r="G29" s="1">
        <v>0</v>
      </c>
      <c r="H29" s="1">
        <v>0</v>
      </c>
      <c r="I29" s="1">
        <v>0</v>
      </c>
      <c r="J29" s="1">
        <v>2</v>
      </c>
    </row>
    <row r="30" spans="1:10" x14ac:dyDescent="0.25">
      <c r="A30" s="26"/>
      <c r="B30" s="2" t="s">
        <v>33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1</v>
      </c>
    </row>
    <row r="31" spans="1:10" x14ac:dyDescent="0.25">
      <c r="A31" s="26"/>
      <c r="B31" s="2" t="s">
        <v>34</v>
      </c>
      <c r="C31" s="1">
        <v>3</v>
      </c>
      <c r="D31" s="1">
        <v>4</v>
      </c>
      <c r="E31" s="1">
        <v>4</v>
      </c>
      <c r="F31" s="1">
        <v>3</v>
      </c>
      <c r="G31" s="1">
        <v>2</v>
      </c>
      <c r="H31" s="1">
        <v>4</v>
      </c>
      <c r="I31" s="1">
        <v>4</v>
      </c>
      <c r="J31" s="1">
        <v>3</v>
      </c>
    </row>
    <row r="32" spans="1:10" x14ac:dyDescent="0.25">
      <c r="A32" s="26"/>
      <c r="B32" s="2" t="s">
        <v>35</v>
      </c>
      <c r="C32" s="1">
        <v>0</v>
      </c>
      <c r="D32" s="1">
        <v>2</v>
      </c>
      <c r="E32" s="1">
        <v>0</v>
      </c>
      <c r="F32" s="1">
        <v>0</v>
      </c>
      <c r="G32" s="1">
        <v>0</v>
      </c>
      <c r="H32" s="1">
        <v>1</v>
      </c>
      <c r="I32" s="1">
        <v>3</v>
      </c>
      <c r="J32" s="1">
        <v>1</v>
      </c>
    </row>
    <row r="33" spans="1:10" x14ac:dyDescent="0.25">
      <c r="A33" s="26"/>
      <c r="B33" s="2" t="s">
        <v>36</v>
      </c>
      <c r="C33" s="1">
        <v>0</v>
      </c>
      <c r="D33" s="1">
        <v>1</v>
      </c>
      <c r="E33" s="1">
        <v>0</v>
      </c>
      <c r="F33" s="1">
        <v>0</v>
      </c>
      <c r="G33" s="1">
        <v>1</v>
      </c>
      <c r="H33" s="1">
        <v>0</v>
      </c>
      <c r="I33" s="1">
        <v>0</v>
      </c>
      <c r="J33" s="1">
        <v>0</v>
      </c>
    </row>
    <row r="34" spans="1:10" x14ac:dyDescent="0.25">
      <c r="A34" s="26"/>
      <c r="B34" s="2" t="s">
        <v>37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25">
      <c r="A35" s="26"/>
      <c r="B35" s="2" t="s">
        <v>38</v>
      </c>
      <c r="C35" s="1">
        <v>1</v>
      </c>
      <c r="D35" s="1">
        <v>0</v>
      </c>
      <c r="E35" s="1">
        <v>0</v>
      </c>
      <c r="F35" s="1">
        <v>1</v>
      </c>
      <c r="G35" s="1">
        <v>1</v>
      </c>
      <c r="H35" s="1">
        <v>1</v>
      </c>
      <c r="I35" s="1">
        <v>0</v>
      </c>
      <c r="J35" s="1">
        <v>0</v>
      </c>
    </row>
    <row r="36" spans="1:10" x14ac:dyDescent="0.25">
      <c r="A36" s="26"/>
      <c r="B36" s="2" t="s">
        <v>39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25">
      <c r="A37" s="26"/>
      <c r="B37" s="2" t="s">
        <v>40</v>
      </c>
      <c r="C37" s="1">
        <v>1</v>
      </c>
      <c r="D37" s="1">
        <v>2</v>
      </c>
      <c r="E37" s="1">
        <v>3</v>
      </c>
      <c r="F37" s="1">
        <v>0</v>
      </c>
      <c r="G37" s="1">
        <v>2</v>
      </c>
      <c r="H37" s="1">
        <v>1</v>
      </c>
      <c r="I37" s="1">
        <v>2</v>
      </c>
      <c r="J37" s="1">
        <v>1</v>
      </c>
    </row>
    <row r="38" spans="1:10" x14ac:dyDescent="0.25">
      <c r="A38" s="26"/>
      <c r="B38" s="2" t="s">
        <v>41</v>
      </c>
      <c r="C38" s="1">
        <v>1</v>
      </c>
      <c r="D38" s="1">
        <v>0</v>
      </c>
      <c r="E38" s="1">
        <v>1</v>
      </c>
      <c r="F38" s="1">
        <v>0</v>
      </c>
      <c r="G38" s="1">
        <v>0</v>
      </c>
      <c r="H38" s="1">
        <v>0</v>
      </c>
      <c r="I38" s="1">
        <v>1</v>
      </c>
      <c r="J38" s="1">
        <v>0</v>
      </c>
    </row>
    <row r="39" spans="1:10" x14ac:dyDescent="0.25">
      <c r="A39" s="26"/>
      <c r="B39" s="2" t="s">
        <v>42</v>
      </c>
      <c r="C39" s="1">
        <v>0</v>
      </c>
      <c r="D39" s="1">
        <v>1</v>
      </c>
      <c r="E39" s="1">
        <v>0</v>
      </c>
      <c r="F39" s="1">
        <v>1</v>
      </c>
      <c r="G39" s="1">
        <v>0</v>
      </c>
      <c r="H39" s="1">
        <v>2</v>
      </c>
      <c r="I39" s="1">
        <v>0</v>
      </c>
      <c r="J39" s="1">
        <v>1</v>
      </c>
    </row>
    <row r="40" spans="1:10" x14ac:dyDescent="0.25">
      <c r="A40" s="26"/>
      <c r="B40" s="2" t="s">
        <v>43</v>
      </c>
      <c r="C40" s="1">
        <v>0</v>
      </c>
      <c r="D40" s="1">
        <v>1</v>
      </c>
      <c r="E40" s="1">
        <v>0</v>
      </c>
      <c r="F40" s="1">
        <v>1</v>
      </c>
      <c r="G40" s="1">
        <v>0</v>
      </c>
      <c r="H40" s="1">
        <v>1</v>
      </c>
      <c r="I40" s="1">
        <v>0</v>
      </c>
      <c r="J40" s="1">
        <v>1</v>
      </c>
    </row>
    <row r="41" spans="1:10" x14ac:dyDescent="0.25">
      <c r="A41" s="26"/>
      <c r="B41" s="2" t="s">
        <v>44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1</v>
      </c>
      <c r="I41" s="1">
        <v>0</v>
      </c>
      <c r="J41" s="1">
        <v>0</v>
      </c>
    </row>
    <row r="42" spans="1:10" x14ac:dyDescent="0.25">
      <c r="A42" s="26"/>
      <c r="B42" s="2" t="s">
        <v>45</v>
      </c>
      <c r="C42" s="1">
        <v>1</v>
      </c>
      <c r="D42" s="1">
        <v>0</v>
      </c>
      <c r="E42" s="1">
        <v>0</v>
      </c>
      <c r="F42" s="1">
        <v>3</v>
      </c>
      <c r="G42" s="1">
        <v>1</v>
      </c>
      <c r="H42" s="1">
        <v>0</v>
      </c>
      <c r="I42" s="1">
        <v>2</v>
      </c>
      <c r="J42" s="1">
        <v>1</v>
      </c>
    </row>
    <row r="43" spans="1:10" x14ac:dyDescent="0.25">
      <c r="A43" s="26"/>
      <c r="B43" s="2" t="s">
        <v>46</v>
      </c>
      <c r="C43" s="1">
        <v>0</v>
      </c>
      <c r="D43" s="1">
        <v>1</v>
      </c>
      <c r="E43" s="1">
        <v>1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25">
      <c r="A44" s="26"/>
      <c r="B44" s="2" t="s">
        <v>47</v>
      </c>
      <c r="C44" s="1">
        <v>0</v>
      </c>
      <c r="D44" s="1">
        <v>2</v>
      </c>
      <c r="E44" s="1">
        <v>0</v>
      </c>
      <c r="F44" s="1">
        <v>0</v>
      </c>
      <c r="G44" s="1">
        <v>0</v>
      </c>
      <c r="H44" s="1">
        <v>1</v>
      </c>
      <c r="I44" s="1">
        <v>0</v>
      </c>
      <c r="J44" s="1">
        <v>0</v>
      </c>
    </row>
    <row r="45" spans="1:10" x14ac:dyDescent="0.25">
      <c r="A45" s="26"/>
      <c r="B45" s="2" t="s">
        <v>48</v>
      </c>
      <c r="C45" s="1">
        <v>0</v>
      </c>
      <c r="D45" s="1">
        <v>0</v>
      </c>
      <c r="E45" s="1">
        <v>1</v>
      </c>
      <c r="F45" s="1">
        <v>0</v>
      </c>
      <c r="G45" s="1">
        <v>0</v>
      </c>
      <c r="H45" s="1">
        <v>0</v>
      </c>
      <c r="I45" s="1">
        <v>0</v>
      </c>
      <c r="J45" s="1">
        <v>1</v>
      </c>
    </row>
    <row r="46" spans="1:10" x14ac:dyDescent="0.25">
      <c r="A46" s="26"/>
      <c r="B46" s="2" t="s">
        <v>49</v>
      </c>
      <c r="C46" s="1">
        <v>0</v>
      </c>
      <c r="D46" s="1">
        <v>1</v>
      </c>
      <c r="E46" s="1">
        <v>0</v>
      </c>
      <c r="F46" s="1">
        <v>1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25">
      <c r="A47" s="26" t="s">
        <v>50</v>
      </c>
      <c r="B47" s="2" t="s">
        <v>51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1</v>
      </c>
      <c r="J47" s="1">
        <v>0</v>
      </c>
    </row>
    <row r="48" spans="1:10" x14ac:dyDescent="0.25">
      <c r="A48" s="26"/>
      <c r="B48" s="2" t="s">
        <v>52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1</v>
      </c>
      <c r="I48" s="1">
        <v>0</v>
      </c>
      <c r="J48" s="1">
        <v>0</v>
      </c>
    </row>
    <row r="49" spans="1:10" x14ac:dyDescent="0.25">
      <c r="A49" s="26"/>
      <c r="B49" s="2" t="s">
        <v>53</v>
      </c>
      <c r="C49" s="1">
        <v>1</v>
      </c>
      <c r="D49" s="1">
        <v>1</v>
      </c>
      <c r="E49" s="1">
        <v>0</v>
      </c>
      <c r="F49" s="1">
        <v>1</v>
      </c>
      <c r="G49" s="1">
        <v>2</v>
      </c>
      <c r="H49" s="1">
        <v>0</v>
      </c>
      <c r="I49" s="1">
        <v>0</v>
      </c>
      <c r="J49" s="1">
        <v>0</v>
      </c>
    </row>
    <row r="50" spans="1:10" x14ac:dyDescent="0.25">
      <c r="A50" s="26"/>
      <c r="B50" s="2" t="s">
        <v>54</v>
      </c>
      <c r="C50" s="1">
        <v>1</v>
      </c>
      <c r="D50" s="1">
        <v>0</v>
      </c>
      <c r="E50" s="1">
        <v>0</v>
      </c>
      <c r="F50" s="1">
        <v>1</v>
      </c>
      <c r="G50" s="1">
        <v>4</v>
      </c>
      <c r="H50" s="1">
        <v>3</v>
      </c>
      <c r="I50" s="1">
        <v>1</v>
      </c>
      <c r="J50" s="1">
        <v>0</v>
      </c>
    </row>
    <row r="51" spans="1:10" x14ac:dyDescent="0.25">
      <c r="A51" s="26"/>
      <c r="B51" s="2" t="s">
        <v>55</v>
      </c>
      <c r="C51" s="1">
        <v>2</v>
      </c>
      <c r="D51" s="1">
        <v>0</v>
      </c>
      <c r="E51" s="1">
        <v>2</v>
      </c>
      <c r="F51" s="1">
        <v>2</v>
      </c>
      <c r="G51" s="1">
        <v>1</v>
      </c>
      <c r="H51" s="1">
        <v>0</v>
      </c>
      <c r="I51" s="1">
        <v>1</v>
      </c>
      <c r="J51" s="1">
        <v>2</v>
      </c>
    </row>
    <row r="52" spans="1:10" x14ac:dyDescent="0.25">
      <c r="A52" s="26"/>
      <c r="B52" s="2" t="s">
        <v>56</v>
      </c>
      <c r="C52" s="1">
        <v>0</v>
      </c>
      <c r="D52" s="1">
        <v>0</v>
      </c>
      <c r="E52" s="1">
        <v>0</v>
      </c>
      <c r="F52" s="1">
        <v>1</v>
      </c>
      <c r="G52" s="1">
        <v>1</v>
      </c>
      <c r="H52" s="1">
        <v>1</v>
      </c>
      <c r="I52" s="1">
        <v>0</v>
      </c>
      <c r="J52" s="1">
        <v>0</v>
      </c>
    </row>
    <row r="53" spans="1:10" x14ac:dyDescent="0.25">
      <c r="A53" s="26"/>
      <c r="B53" s="2" t="s">
        <v>57</v>
      </c>
      <c r="C53" s="1">
        <v>4</v>
      </c>
      <c r="D53" s="1">
        <v>2</v>
      </c>
      <c r="E53" s="1">
        <v>1</v>
      </c>
      <c r="F53" s="1">
        <v>4</v>
      </c>
      <c r="G53" s="1">
        <v>0</v>
      </c>
      <c r="H53" s="1">
        <v>1</v>
      </c>
      <c r="I53" s="1">
        <v>1</v>
      </c>
      <c r="J53" s="1">
        <v>7</v>
      </c>
    </row>
    <row r="54" spans="1:10" x14ac:dyDescent="0.25">
      <c r="A54" s="26"/>
      <c r="B54" s="2" t="s">
        <v>58</v>
      </c>
      <c r="C54" s="1">
        <v>0</v>
      </c>
      <c r="D54" s="1">
        <v>0</v>
      </c>
      <c r="E54" s="1">
        <v>0</v>
      </c>
      <c r="F54" s="1">
        <v>0</v>
      </c>
      <c r="G54" s="1">
        <v>1</v>
      </c>
      <c r="H54" s="1">
        <v>2</v>
      </c>
      <c r="I54" s="1">
        <v>0</v>
      </c>
      <c r="J54" s="1">
        <v>2</v>
      </c>
    </row>
    <row r="55" spans="1:10" x14ac:dyDescent="0.25">
      <c r="A55" s="26"/>
      <c r="B55" s="2" t="s">
        <v>59</v>
      </c>
      <c r="C55" s="1">
        <v>0</v>
      </c>
      <c r="D55" s="1">
        <v>1</v>
      </c>
      <c r="E55" s="1">
        <v>0</v>
      </c>
      <c r="F55" s="1">
        <v>0</v>
      </c>
      <c r="G55" s="1">
        <v>0</v>
      </c>
      <c r="H55" s="1">
        <v>1</v>
      </c>
      <c r="I55" s="1">
        <v>0</v>
      </c>
      <c r="J55" s="1">
        <v>0</v>
      </c>
    </row>
    <row r="56" spans="1:10" x14ac:dyDescent="0.25">
      <c r="A56" s="26"/>
      <c r="B56" s="2" t="s">
        <v>60</v>
      </c>
      <c r="C56" s="1">
        <v>0</v>
      </c>
      <c r="D56" s="1">
        <v>0</v>
      </c>
      <c r="E56" s="1">
        <v>1</v>
      </c>
      <c r="F56" s="1">
        <v>0</v>
      </c>
      <c r="G56" s="1">
        <v>0</v>
      </c>
      <c r="H56" s="1">
        <v>0</v>
      </c>
      <c r="I56" s="1">
        <v>0</v>
      </c>
      <c r="J56" s="1">
        <v>1</v>
      </c>
    </row>
    <row r="57" spans="1:10" x14ac:dyDescent="0.25">
      <c r="A57" s="26"/>
      <c r="B57" s="2" t="s">
        <v>61</v>
      </c>
      <c r="C57" s="1">
        <v>0</v>
      </c>
      <c r="D57" s="1">
        <v>1</v>
      </c>
      <c r="E57" s="1">
        <v>1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25">
      <c r="A58" s="26"/>
      <c r="B58" s="2" t="s">
        <v>62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25">
      <c r="A59" s="26"/>
      <c r="B59" s="2" t="s">
        <v>63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1</v>
      </c>
      <c r="I59" s="1">
        <v>1</v>
      </c>
      <c r="J59" s="1">
        <v>0</v>
      </c>
    </row>
    <row r="60" spans="1:10" x14ac:dyDescent="0.25">
      <c r="A60" s="26"/>
      <c r="B60" s="2" t="s">
        <v>64</v>
      </c>
      <c r="C60" s="1">
        <v>3</v>
      </c>
      <c r="D60" s="1">
        <v>3</v>
      </c>
      <c r="E60" s="1">
        <v>1</v>
      </c>
      <c r="F60" s="1">
        <v>1</v>
      </c>
      <c r="G60" s="1">
        <v>0</v>
      </c>
      <c r="H60" s="1">
        <v>1</v>
      </c>
      <c r="I60" s="1">
        <v>2</v>
      </c>
      <c r="J60" s="1">
        <v>1</v>
      </c>
    </row>
    <row r="61" spans="1:10" x14ac:dyDescent="0.25">
      <c r="A61" s="26"/>
      <c r="B61" s="2" t="s">
        <v>65</v>
      </c>
      <c r="C61" s="1">
        <v>0</v>
      </c>
      <c r="D61" s="1">
        <v>0</v>
      </c>
      <c r="E61" s="1">
        <v>1</v>
      </c>
      <c r="F61" s="1">
        <v>1</v>
      </c>
      <c r="G61" s="1">
        <v>1</v>
      </c>
      <c r="H61" s="1">
        <v>0</v>
      </c>
      <c r="I61" s="1">
        <v>1</v>
      </c>
      <c r="J61" s="1">
        <v>1</v>
      </c>
    </row>
    <row r="62" spans="1:10" x14ac:dyDescent="0.25">
      <c r="A62" s="26"/>
      <c r="B62" s="2" t="s">
        <v>66</v>
      </c>
      <c r="C62" s="1">
        <v>1</v>
      </c>
      <c r="D62" s="1">
        <v>0</v>
      </c>
      <c r="E62" s="1">
        <v>3</v>
      </c>
      <c r="F62" s="1">
        <v>0</v>
      </c>
      <c r="G62" s="1">
        <v>1</v>
      </c>
      <c r="H62" s="1">
        <v>0</v>
      </c>
      <c r="I62" s="1">
        <v>1</v>
      </c>
      <c r="J62" s="1">
        <v>0</v>
      </c>
    </row>
    <row r="63" spans="1:10" x14ac:dyDescent="0.25">
      <c r="A63" s="26"/>
      <c r="B63" s="2" t="s">
        <v>67</v>
      </c>
      <c r="C63" s="1">
        <v>0</v>
      </c>
      <c r="D63" s="1">
        <v>1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x14ac:dyDescent="0.25">
      <c r="A64" s="26"/>
      <c r="B64" s="2" t="s">
        <v>68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3</v>
      </c>
      <c r="I64" s="1">
        <v>1</v>
      </c>
      <c r="J64" s="1">
        <v>1</v>
      </c>
    </row>
    <row r="65" spans="1:10" x14ac:dyDescent="0.25">
      <c r="A65" s="26"/>
      <c r="B65" s="2" t="s">
        <v>69</v>
      </c>
      <c r="C65" s="1">
        <v>2</v>
      </c>
      <c r="D65" s="1">
        <v>1</v>
      </c>
      <c r="E65" s="1">
        <v>1</v>
      </c>
      <c r="F65" s="1">
        <v>0</v>
      </c>
      <c r="G65" s="1">
        <v>0</v>
      </c>
      <c r="H65" s="1">
        <v>2</v>
      </c>
      <c r="I65" s="1">
        <v>2</v>
      </c>
      <c r="J65" s="1">
        <v>1</v>
      </c>
    </row>
    <row r="66" spans="1:10" x14ac:dyDescent="0.25">
      <c r="A66" s="26"/>
      <c r="B66" s="2" t="s">
        <v>70</v>
      </c>
      <c r="C66" s="1">
        <v>3</v>
      </c>
      <c r="D66" s="1">
        <v>0</v>
      </c>
      <c r="E66" s="1">
        <v>0</v>
      </c>
      <c r="F66" s="1">
        <v>0</v>
      </c>
      <c r="G66" s="1">
        <v>1</v>
      </c>
      <c r="H66" s="1">
        <v>0</v>
      </c>
      <c r="I66" s="1">
        <v>0</v>
      </c>
      <c r="J66" s="1">
        <v>1</v>
      </c>
    </row>
    <row r="67" spans="1:10" x14ac:dyDescent="0.25">
      <c r="A67" s="26" t="s">
        <v>72</v>
      </c>
      <c r="B67" s="2" t="s">
        <v>73</v>
      </c>
      <c r="C67" s="1">
        <v>0</v>
      </c>
      <c r="D67" s="1">
        <v>1</v>
      </c>
      <c r="E67" s="1">
        <v>0</v>
      </c>
      <c r="F67" s="1">
        <v>0</v>
      </c>
      <c r="G67" s="1">
        <v>0</v>
      </c>
      <c r="H67" s="1">
        <v>1</v>
      </c>
      <c r="I67" s="1">
        <v>0</v>
      </c>
      <c r="J67" s="1">
        <v>0</v>
      </c>
    </row>
    <row r="68" spans="1:10" x14ac:dyDescent="0.25">
      <c r="A68" s="26"/>
      <c r="B68" s="2" t="s">
        <v>74</v>
      </c>
      <c r="C68" s="1">
        <v>0</v>
      </c>
      <c r="D68" s="1">
        <v>0</v>
      </c>
      <c r="E68" s="1">
        <v>0</v>
      </c>
      <c r="F68" s="1">
        <v>0</v>
      </c>
      <c r="G68" s="1">
        <v>1</v>
      </c>
      <c r="H68" s="1">
        <v>0</v>
      </c>
      <c r="I68" s="1">
        <v>0</v>
      </c>
      <c r="J68" s="1">
        <v>0</v>
      </c>
    </row>
    <row r="69" spans="1:10" x14ac:dyDescent="0.25">
      <c r="A69" s="26"/>
      <c r="B69" s="2" t="s">
        <v>75</v>
      </c>
      <c r="C69" s="1">
        <v>0</v>
      </c>
      <c r="D69" s="1">
        <v>0</v>
      </c>
      <c r="E69" s="1">
        <v>0</v>
      </c>
      <c r="F69" s="1">
        <v>0</v>
      </c>
      <c r="G69" s="1">
        <v>1</v>
      </c>
      <c r="H69" s="1">
        <v>2</v>
      </c>
      <c r="I69" s="1">
        <v>1</v>
      </c>
      <c r="J69" s="1">
        <v>0</v>
      </c>
    </row>
    <row r="70" spans="1:10" x14ac:dyDescent="0.25">
      <c r="A70" s="26"/>
      <c r="B70" s="2" t="s">
        <v>76</v>
      </c>
      <c r="C70" s="1">
        <v>0</v>
      </c>
      <c r="D70" s="1">
        <v>1</v>
      </c>
      <c r="E70" s="1">
        <v>0</v>
      </c>
      <c r="F70" s="1">
        <v>0</v>
      </c>
      <c r="G70" s="1">
        <v>1</v>
      </c>
      <c r="H70" s="1">
        <v>0</v>
      </c>
      <c r="I70" s="1">
        <v>2</v>
      </c>
      <c r="J70" s="1">
        <v>1</v>
      </c>
    </row>
    <row r="71" spans="1:10" x14ac:dyDescent="0.25">
      <c r="A71" s="26"/>
      <c r="B71" s="2" t="s">
        <v>77</v>
      </c>
      <c r="C71" s="1">
        <v>0</v>
      </c>
      <c r="D71" s="1">
        <v>1</v>
      </c>
      <c r="E71" s="1">
        <v>0</v>
      </c>
      <c r="F71" s="1">
        <v>0</v>
      </c>
      <c r="G71" s="1">
        <v>3</v>
      </c>
      <c r="H71" s="1">
        <v>0</v>
      </c>
      <c r="I71" s="1">
        <v>0</v>
      </c>
      <c r="J71" s="1">
        <v>0</v>
      </c>
    </row>
    <row r="72" spans="1:10" x14ac:dyDescent="0.25">
      <c r="A72" s="26"/>
      <c r="B72" s="2" t="s">
        <v>78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1</v>
      </c>
    </row>
    <row r="73" spans="1:10" x14ac:dyDescent="0.25">
      <c r="A73" s="26"/>
      <c r="B73" s="2" t="s">
        <v>79</v>
      </c>
      <c r="C73" s="1">
        <v>1</v>
      </c>
      <c r="D73" s="1">
        <v>0</v>
      </c>
      <c r="E73" s="1">
        <v>3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25">
      <c r="A74" s="26"/>
      <c r="B74" s="2" t="s">
        <v>80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1</v>
      </c>
      <c r="J74" s="1">
        <v>1</v>
      </c>
    </row>
    <row r="75" spans="1:10" x14ac:dyDescent="0.25">
      <c r="A75" s="26"/>
      <c r="B75" s="2" t="s">
        <v>81</v>
      </c>
      <c r="C75" s="1">
        <v>0</v>
      </c>
      <c r="D75" s="1">
        <v>0</v>
      </c>
      <c r="E75" s="1">
        <v>0</v>
      </c>
      <c r="F75" s="1">
        <v>1</v>
      </c>
      <c r="G75" s="1">
        <v>0</v>
      </c>
      <c r="H75" s="1">
        <v>0</v>
      </c>
      <c r="I75" s="1">
        <v>0</v>
      </c>
      <c r="J75" s="1">
        <v>0</v>
      </c>
    </row>
    <row r="76" spans="1:10" x14ac:dyDescent="0.25">
      <c r="A76" s="26"/>
      <c r="B76" s="2" t="s">
        <v>82</v>
      </c>
      <c r="C76" s="1">
        <v>0</v>
      </c>
      <c r="D76" s="1">
        <v>0</v>
      </c>
      <c r="E76" s="1">
        <v>0</v>
      </c>
      <c r="F76" s="1">
        <v>1</v>
      </c>
      <c r="G76" s="1">
        <v>0</v>
      </c>
      <c r="H76" s="1">
        <v>0</v>
      </c>
      <c r="I76" s="1">
        <v>1</v>
      </c>
      <c r="J76" s="1">
        <v>0</v>
      </c>
    </row>
    <row r="77" spans="1:10" x14ac:dyDescent="0.25">
      <c r="A77" s="26"/>
      <c r="B77" s="2" t="s">
        <v>83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25">
      <c r="A78" s="26"/>
      <c r="B78" s="2" t="s">
        <v>84</v>
      </c>
      <c r="C78" s="1">
        <v>0</v>
      </c>
      <c r="D78" s="1">
        <v>0</v>
      </c>
      <c r="E78" s="1">
        <v>0</v>
      </c>
      <c r="F78" s="1">
        <v>0</v>
      </c>
      <c r="G78" s="1">
        <v>1</v>
      </c>
      <c r="H78" s="1">
        <v>1</v>
      </c>
      <c r="I78" s="1">
        <v>1</v>
      </c>
      <c r="J78" s="1">
        <v>0</v>
      </c>
    </row>
    <row r="79" spans="1:10" x14ac:dyDescent="0.25">
      <c r="A79" s="26"/>
      <c r="B79" s="2" t="s">
        <v>85</v>
      </c>
      <c r="C79" s="1">
        <v>0</v>
      </c>
      <c r="D79" s="1">
        <v>1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25">
      <c r="A80" s="26"/>
      <c r="B80" s="2" t="s">
        <v>86</v>
      </c>
      <c r="C80" s="1">
        <v>0</v>
      </c>
      <c r="D80" s="1">
        <v>0</v>
      </c>
      <c r="E80" s="1">
        <v>0</v>
      </c>
      <c r="F80" s="1">
        <v>0</v>
      </c>
      <c r="G80" s="1">
        <v>1</v>
      </c>
      <c r="H80" s="1">
        <v>2</v>
      </c>
      <c r="I80" s="1">
        <v>0</v>
      </c>
      <c r="J80" s="1">
        <v>0</v>
      </c>
    </row>
    <row r="81" spans="1:10" x14ac:dyDescent="0.25">
      <c r="A81" s="26"/>
      <c r="B81" s="2" t="s">
        <v>87</v>
      </c>
      <c r="C81" s="1">
        <v>1</v>
      </c>
      <c r="D81" s="1">
        <v>1</v>
      </c>
      <c r="E81" s="1">
        <v>0</v>
      </c>
      <c r="F81" s="1">
        <v>0</v>
      </c>
      <c r="G81" s="1">
        <v>1</v>
      </c>
      <c r="H81" s="1">
        <v>1</v>
      </c>
      <c r="I81" s="1">
        <v>1</v>
      </c>
      <c r="J81" s="1">
        <v>0</v>
      </c>
    </row>
    <row r="82" spans="1:10" x14ac:dyDescent="0.25">
      <c r="A82" s="26"/>
      <c r="B82" s="2" t="s">
        <v>88</v>
      </c>
      <c r="C82" s="1">
        <v>0</v>
      </c>
      <c r="D82" s="1">
        <v>0</v>
      </c>
      <c r="E82" s="1">
        <v>0</v>
      </c>
      <c r="F82" s="1">
        <v>0</v>
      </c>
      <c r="G82" s="1">
        <v>2</v>
      </c>
      <c r="H82" s="1">
        <v>1</v>
      </c>
      <c r="I82" s="1">
        <v>1</v>
      </c>
      <c r="J82" s="1">
        <v>0</v>
      </c>
    </row>
    <row r="83" spans="1:10" x14ac:dyDescent="0.25">
      <c r="A83" s="26"/>
      <c r="B83" s="2" t="s">
        <v>89</v>
      </c>
      <c r="C83" s="1">
        <v>0</v>
      </c>
      <c r="D83" s="1">
        <v>0</v>
      </c>
      <c r="E83" s="1">
        <v>0</v>
      </c>
      <c r="F83" s="1">
        <v>1</v>
      </c>
      <c r="G83" s="1">
        <v>0</v>
      </c>
      <c r="H83" s="1">
        <v>0</v>
      </c>
      <c r="I83" s="1">
        <v>0</v>
      </c>
      <c r="J83" s="1">
        <v>1</v>
      </c>
    </row>
    <row r="84" spans="1:10" x14ac:dyDescent="0.25">
      <c r="A84" s="26"/>
      <c r="B84" s="2" t="s">
        <v>90</v>
      </c>
      <c r="C84" s="1">
        <v>1</v>
      </c>
      <c r="D84" s="1">
        <v>2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0" x14ac:dyDescent="0.25">
      <c r="A85" s="28" t="s">
        <v>91</v>
      </c>
      <c r="B85" s="28"/>
      <c r="C85" s="1">
        <v>99</v>
      </c>
      <c r="D85" s="1">
        <v>133</v>
      </c>
      <c r="E85" s="1">
        <v>94</v>
      </c>
      <c r="F85" s="1">
        <v>92</v>
      </c>
      <c r="G85" s="1">
        <v>102</v>
      </c>
      <c r="H85" s="1">
        <v>108</v>
      </c>
      <c r="I85" s="1">
        <v>95</v>
      </c>
      <c r="J85" s="1">
        <v>88</v>
      </c>
    </row>
    <row r="88" spans="1:10" ht="15" customHeight="1" x14ac:dyDescent="0.25">
      <c r="A88" s="27" t="s">
        <v>112</v>
      </c>
      <c r="B88" s="27"/>
      <c r="C88" s="27"/>
      <c r="D88" s="27"/>
      <c r="E88" s="27"/>
      <c r="F88" s="27"/>
      <c r="G88" s="27"/>
      <c r="H88" s="27"/>
      <c r="I88" s="27"/>
    </row>
  </sheetData>
  <mergeCells count="10">
    <mergeCell ref="A47:A66"/>
    <mergeCell ref="A67:A84"/>
    <mergeCell ref="A85:B85"/>
    <mergeCell ref="A88:I88"/>
    <mergeCell ref="A13:A24"/>
    <mergeCell ref="A5:A6"/>
    <mergeCell ref="B5:B6"/>
    <mergeCell ref="A7:A12"/>
    <mergeCell ref="A25:A46"/>
    <mergeCell ref="C5:J5"/>
  </mergeCells>
  <hyperlinks>
    <hyperlink ref="B1" location="Índice!A1" display="ÍNDICE" xr:uid="{0A74F9E4-F33E-43EF-AEE4-C7F3FB8AF8C9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4D054-30E9-46AA-9FD6-37792791CC90}">
  <dimension ref="A1:J88"/>
  <sheetViews>
    <sheetView zoomScaleNormal="100" workbookViewId="0">
      <selection activeCell="B1" sqref="B1"/>
    </sheetView>
  </sheetViews>
  <sheetFormatPr defaultRowHeight="15" x14ac:dyDescent="0.25"/>
  <cols>
    <col min="1" max="1" width="13.85546875" style="4" bestFit="1" customWidth="1"/>
    <col min="2" max="2" width="27.28515625" style="4" bestFit="1" customWidth="1"/>
    <col min="3" max="6" width="9.28515625" style="5" customWidth="1"/>
    <col min="7" max="9" width="8.7109375" style="5" customWidth="1"/>
    <col min="10" max="10" width="6.85546875" customWidth="1"/>
  </cols>
  <sheetData>
    <row r="1" spans="1:10" x14ac:dyDescent="0.25">
      <c r="A1" s="6" t="s">
        <v>206</v>
      </c>
      <c r="B1" s="17" t="s">
        <v>256</v>
      </c>
    </row>
    <row r="2" spans="1:10" x14ac:dyDescent="0.25">
      <c r="A2" s="7" t="s">
        <v>121</v>
      </c>
    </row>
    <row r="3" spans="1:10" x14ac:dyDescent="0.25">
      <c r="A3" s="7" t="s">
        <v>337</v>
      </c>
    </row>
    <row r="4" spans="1:10" x14ac:dyDescent="0.25">
      <c r="A4" s="7"/>
    </row>
    <row r="5" spans="1:10" x14ac:dyDescent="0.25">
      <c r="A5" s="26" t="s">
        <v>0</v>
      </c>
      <c r="B5" s="26" t="s">
        <v>1</v>
      </c>
      <c r="C5" s="28" t="s">
        <v>121</v>
      </c>
      <c r="D5" s="28"/>
      <c r="E5" s="28"/>
      <c r="F5" s="28"/>
      <c r="G5" s="28"/>
      <c r="H5" s="28"/>
      <c r="I5" s="28"/>
      <c r="J5" s="28"/>
    </row>
    <row r="6" spans="1:10" x14ac:dyDescent="0.25">
      <c r="A6" s="26"/>
      <c r="B6" s="26"/>
      <c r="C6" s="1">
        <v>2016</v>
      </c>
      <c r="D6" s="1">
        <v>2017</v>
      </c>
      <c r="E6" s="1">
        <v>2018</v>
      </c>
      <c r="F6" s="1">
        <v>2019</v>
      </c>
      <c r="G6" s="1">
        <v>2020</v>
      </c>
      <c r="H6" s="1">
        <v>2021</v>
      </c>
      <c r="I6" s="1">
        <v>2022</v>
      </c>
      <c r="J6" s="1">
        <v>2023</v>
      </c>
    </row>
    <row r="7" spans="1:10" x14ac:dyDescent="0.25">
      <c r="A7" s="26" t="s">
        <v>8</v>
      </c>
      <c r="B7" s="2" t="s">
        <v>9</v>
      </c>
      <c r="C7" s="1">
        <v>5</v>
      </c>
      <c r="D7" s="1">
        <v>2</v>
      </c>
      <c r="E7" s="1">
        <v>1</v>
      </c>
      <c r="F7" s="1">
        <v>4</v>
      </c>
      <c r="G7" s="1">
        <v>1</v>
      </c>
      <c r="H7" s="1">
        <v>3</v>
      </c>
      <c r="I7" s="1">
        <v>2</v>
      </c>
      <c r="J7" s="1">
        <v>0</v>
      </c>
    </row>
    <row r="8" spans="1:10" x14ac:dyDescent="0.25">
      <c r="A8" s="26"/>
      <c r="B8" s="2" t="s">
        <v>10</v>
      </c>
      <c r="C8" s="1">
        <v>1</v>
      </c>
      <c r="D8" s="1">
        <v>0</v>
      </c>
      <c r="E8" s="1">
        <v>0</v>
      </c>
      <c r="F8" s="1">
        <v>2</v>
      </c>
      <c r="G8" s="1">
        <v>1</v>
      </c>
      <c r="H8" s="1">
        <v>1</v>
      </c>
      <c r="I8" s="1">
        <v>1</v>
      </c>
      <c r="J8" s="1">
        <v>1</v>
      </c>
    </row>
    <row r="9" spans="1:10" x14ac:dyDescent="0.25">
      <c r="A9" s="26"/>
      <c r="B9" s="2" t="s">
        <v>11</v>
      </c>
      <c r="C9" s="1">
        <v>5</v>
      </c>
      <c r="D9" s="1">
        <v>4</v>
      </c>
      <c r="E9" s="1">
        <v>2</v>
      </c>
      <c r="F9" s="1">
        <v>7</v>
      </c>
      <c r="G9" s="1">
        <v>2</v>
      </c>
      <c r="H9" s="1">
        <v>5</v>
      </c>
      <c r="I9" s="1">
        <v>0</v>
      </c>
      <c r="J9" s="1">
        <v>4</v>
      </c>
    </row>
    <row r="10" spans="1:10" x14ac:dyDescent="0.25">
      <c r="A10" s="26"/>
      <c r="B10" s="2" t="s">
        <v>12</v>
      </c>
      <c r="C10" s="1">
        <v>0</v>
      </c>
      <c r="D10" s="1">
        <v>2</v>
      </c>
      <c r="E10" s="1">
        <v>1</v>
      </c>
      <c r="F10" s="1">
        <v>0</v>
      </c>
      <c r="G10" s="1">
        <v>0</v>
      </c>
      <c r="H10" s="1">
        <v>0</v>
      </c>
      <c r="I10" s="1">
        <v>2</v>
      </c>
      <c r="J10" s="1">
        <v>1</v>
      </c>
    </row>
    <row r="11" spans="1:10" x14ac:dyDescent="0.25">
      <c r="A11" s="26"/>
      <c r="B11" s="2" t="s">
        <v>13</v>
      </c>
      <c r="C11" s="1">
        <v>3</v>
      </c>
      <c r="D11" s="1">
        <v>5</v>
      </c>
      <c r="E11" s="1">
        <v>4</v>
      </c>
      <c r="F11" s="1">
        <v>2</v>
      </c>
      <c r="G11" s="1">
        <v>0</v>
      </c>
      <c r="H11" s="1">
        <v>3</v>
      </c>
      <c r="I11" s="1">
        <v>2</v>
      </c>
      <c r="J11" s="1">
        <v>2</v>
      </c>
    </row>
    <row r="12" spans="1:10" x14ac:dyDescent="0.25">
      <c r="A12" s="26"/>
      <c r="B12" s="2" t="s">
        <v>14</v>
      </c>
      <c r="C12" s="1">
        <v>1</v>
      </c>
      <c r="D12" s="1">
        <v>5</v>
      </c>
      <c r="E12" s="1">
        <v>2</v>
      </c>
      <c r="F12" s="1">
        <v>2</v>
      </c>
      <c r="G12" s="1">
        <v>4</v>
      </c>
      <c r="H12" s="1">
        <v>2</v>
      </c>
      <c r="I12" s="1">
        <v>3</v>
      </c>
      <c r="J12" s="1">
        <v>3</v>
      </c>
    </row>
    <row r="13" spans="1:10" x14ac:dyDescent="0.25">
      <c r="A13" s="29" t="s">
        <v>15</v>
      </c>
      <c r="B13" s="2" t="s">
        <v>16</v>
      </c>
      <c r="C13" s="1">
        <v>0</v>
      </c>
      <c r="D13" s="1">
        <v>0</v>
      </c>
      <c r="E13" s="1">
        <v>1</v>
      </c>
      <c r="F13" s="1">
        <v>0</v>
      </c>
      <c r="G13" s="1">
        <v>0</v>
      </c>
      <c r="H13" s="1">
        <v>0</v>
      </c>
      <c r="I13" s="1">
        <v>0</v>
      </c>
      <c r="J13" s="1">
        <v>1</v>
      </c>
    </row>
    <row r="14" spans="1:10" x14ac:dyDescent="0.25">
      <c r="A14" s="30"/>
      <c r="B14" s="2" t="s">
        <v>17</v>
      </c>
      <c r="C14" s="1">
        <v>0</v>
      </c>
      <c r="D14" s="1">
        <v>1</v>
      </c>
      <c r="E14" s="1">
        <v>1</v>
      </c>
      <c r="F14" s="1">
        <v>0</v>
      </c>
      <c r="G14" s="1">
        <v>0</v>
      </c>
      <c r="H14" s="1">
        <v>0</v>
      </c>
      <c r="I14" s="1">
        <v>1</v>
      </c>
      <c r="J14" s="1">
        <v>1</v>
      </c>
    </row>
    <row r="15" spans="1:10" x14ac:dyDescent="0.25">
      <c r="A15" s="30"/>
      <c r="B15" s="2" t="s">
        <v>18</v>
      </c>
      <c r="C15" s="1">
        <v>0</v>
      </c>
      <c r="D15" s="1">
        <v>0</v>
      </c>
      <c r="E15" s="1">
        <v>0</v>
      </c>
      <c r="F15" s="1">
        <v>0</v>
      </c>
      <c r="G15" s="1">
        <v>2</v>
      </c>
      <c r="H15" s="1">
        <v>0</v>
      </c>
      <c r="I15" s="1">
        <v>0</v>
      </c>
      <c r="J15" s="1">
        <v>0</v>
      </c>
    </row>
    <row r="16" spans="1:10" x14ac:dyDescent="0.25">
      <c r="A16" s="30"/>
      <c r="B16" s="2" t="s">
        <v>19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25">
      <c r="A17" s="30"/>
      <c r="B17" s="2" t="s">
        <v>20</v>
      </c>
      <c r="C17" s="1">
        <v>1</v>
      </c>
      <c r="D17" s="1">
        <v>0</v>
      </c>
      <c r="E17" s="1">
        <v>0</v>
      </c>
      <c r="F17" s="1">
        <v>0</v>
      </c>
      <c r="G17" s="1">
        <v>1</v>
      </c>
      <c r="H17" s="1">
        <v>0</v>
      </c>
      <c r="I17" s="1">
        <v>2</v>
      </c>
      <c r="J17" s="1">
        <v>0</v>
      </c>
    </row>
    <row r="18" spans="1:10" x14ac:dyDescent="0.25">
      <c r="A18" s="30"/>
      <c r="B18" s="2" t="s">
        <v>21</v>
      </c>
      <c r="C18" s="1">
        <v>1</v>
      </c>
      <c r="D18" s="1">
        <v>0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25">
      <c r="A19" s="30"/>
      <c r="B19" s="2" t="s">
        <v>22</v>
      </c>
      <c r="C19" s="1">
        <v>0</v>
      </c>
      <c r="D19" s="1">
        <v>1</v>
      </c>
      <c r="E19" s="1">
        <v>5</v>
      </c>
      <c r="F19" s="1">
        <v>4</v>
      </c>
      <c r="G19" s="1">
        <v>1</v>
      </c>
      <c r="H19" s="1">
        <v>1</v>
      </c>
      <c r="I19" s="1">
        <v>1</v>
      </c>
      <c r="J19" s="1">
        <v>1</v>
      </c>
    </row>
    <row r="20" spans="1:10" x14ac:dyDescent="0.25">
      <c r="A20" s="30"/>
      <c r="B20" s="2" t="s">
        <v>23</v>
      </c>
      <c r="C20" s="1">
        <v>0</v>
      </c>
      <c r="D20" s="1">
        <v>0</v>
      </c>
      <c r="E20" s="1">
        <v>0</v>
      </c>
      <c r="F20" s="1">
        <v>0</v>
      </c>
      <c r="G20" s="1">
        <v>1</v>
      </c>
      <c r="H20" s="1">
        <v>0</v>
      </c>
      <c r="I20" s="1">
        <v>0</v>
      </c>
      <c r="J20" s="1">
        <v>0</v>
      </c>
    </row>
    <row r="21" spans="1:10" x14ac:dyDescent="0.25">
      <c r="A21" s="30"/>
      <c r="B21" s="2" t="s">
        <v>24</v>
      </c>
      <c r="C21" s="1">
        <v>0</v>
      </c>
      <c r="D21" s="1">
        <v>0</v>
      </c>
      <c r="E21" s="1">
        <v>1</v>
      </c>
      <c r="F21" s="1">
        <v>0</v>
      </c>
      <c r="G21" s="1">
        <v>1</v>
      </c>
      <c r="H21" s="1">
        <v>1</v>
      </c>
      <c r="I21" s="1">
        <v>0</v>
      </c>
      <c r="J21" s="1">
        <v>0</v>
      </c>
    </row>
    <row r="22" spans="1:10" x14ac:dyDescent="0.25">
      <c r="A22" s="30"/>
      <c r="B22" s="2" t="s">
        <v>25</v>
      </c>
      <c r="C22" s="1">
        <v>3</v>
      </c>
      <c r="D22" s="1">
        <v>1</v>
      </c>
      <c r="E22" s="1">
        <v>2</v>
      </c>
      <c r="F22" s="1">
        <v>3</v>
      </c>
      <c r="G22" s="1">
        <v>0</v>
      </c>
      <c r="H22" s="1">
        <v>2</v>
      </c>
      <c r="I22" s="1">
        <v>1</v>
      </c>
      <c r="J22" s="1">
        <v>4</v>
      </c>
    </row>
    <row r="23" spans="1:10" x14ac:dyDescent="0.25">
      <c r="A23" s="30"/>
      <c r="B23" s="2" t="s">
        <v>26</v>
      </c>
      <c r="C23" s="1">
        <v>1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1</v>
      </c>
      <c r="J23" s="1">
        <v>1</v>
      </c>
    </row>
    <row r="24" spans="1:10" x14ac:dyDescent="0.25">
      <c r="A24" s="31"/>
      <c r="B24" s="2" t="s">
        <v>71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25">
      <c r="A25" s="26" t="s">
        <v>27</v>
      </c>
      <c r="B25" s="2" t="s">
        <v>28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25">
      <c r="A26" s="26"/>
      <c r="B26" s="2" t="s">
        <v>29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25">
      <c r="A27" s="26"/>
      <c r="B27" s="2" t="s">
        <v>30</v>
      </c>
      <c r="C27" s="1">
        <v>0</v>
      </c>
      <c r="D27" s="1">
        <v>0</v>
      </c>
      <c r="E27" s="1">
        <v>0</v>
      </c>
      <c r="F27" s="1">
        <v>0</v>
      </c>
      <c r="G27" s="1">
        <v>1</v>
      </c>
      <c r="H27" s="1">
        <v>0</v>
      </c>
      <c r="I27" s="1">
        <v>0</v>
      </c>
      <c r="J27" s="1">
        <v>0</v>
      </c>
    </row>
    <row r="28" spans="1:10" x14ac:dyDescent="0.25">
      <c r="A28" s="26"/>
      <c r="B28" s="2" t="s">
        <v>31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25">
      <c r="A29" s="26"/>
      <c r="B29" s="2" t="s">
        <v>32</v>
      </c>
      <c r="C29" s="1">
        <v>0</v>
      </c>
      <c r="D29" s="1">
        <v>0</v>
      </c>
      <c r="E29" s="1">
        <v>1</v>
      </c>
      <c r="F29" s="1">
        <v>1</v>
      </c>
      <c r="G29" s="1">
        <v>0</v>
      </c>
      <c r="H29" s="1">
        <v>0</v>
      </c>
      <c r="I29" s="1">
        <v>0</v>
      </c>
      <c r="J29" s="1">
        <v>1</v>
      </c>
    </row>
    <row r="30" spans="1:10" x14ac:dyDescent="0.25">
      <c r="A30" s="26"/>
      <c r="B30" s="2" t="s">
        <v>33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25">
      <c r="A31" s="26"/>
      <c r="B31" s="2" t="s">
        <v>34</v>
      </c>
      <c r="C31" s="1">
        <v>1</v>
      </c>
      <c r="D31" s="1">
        <v>3</v>
      </c>
      <c r="E31" s="1">
        <v>1</v>
      </c>
      <c r="F31" s="1">
        <v>1</v>
      </c>
      <c r="G31" s="1">
        <v>0</v>
      </c>
      <c r="H31" s="1">
        <v>2</v>
      </c>
      <c r="I31" s="1">
        <v>2</v>
      </c>
      <c r="J31" s="1">
        <v>1</v>
      </c>
    </row>
    <row r="32" spans="1:10" x14ac:dyDescent="0.25">
      <c r="A32" s="26"/>
      <c r="B32" s="2" t="s">
        <v>35</v>
      </c>
      <c r="C32" s="1">
        <v>0</v>
      </c>
      <c r="D32" s="1">
        <v>2</v>
      </c>
      <c r="E32" s="1">
        <v>0</v>
      </c>
      <c r="F32" s="1">
        <v>0</v>
      </c>
      <c r="G32" s="1">
        <v>0</v>
      </c>
      <c r="H32" s="1">
        <v>1</v>
      </c>
      <c r="I32" s="1">
        <v>3</v>
      </c>
      <c r="J32" s="1">
        <v>1</v>
      </c>
    </row>
    <row r="33" spans="1:10" x14ac:dyDescent="0.25">
      <c r="A33" s="26"/>
      <c r="B33" s="2" t="s">
        <v>36</v>
      </c>
      <c r="C33" s="1">
        <v>0</v>
      </c>
      <c r="D33" s="1">
        <v>1</v>
      </c>
      <c r="E33" s="1">
        <v>0</v>
      </c>
      <c r="F33" s="1">
        <v>0</v>
      </c>
      <c r="G33" s="1">
        <v>1</v>
      </c>
      <c r="H33" s="1">
        <v>0</v>
      </c>
      <c r="I33" s="1">
        <v>0</v>
      </c>
      <c r="J33" s="1">
        <v>0</v>
      </c>
    </row>
    <row r="34" spans="1:10" x14ac:dyDescent="0.25">
      <c r="A34" s="26"/>
      <c r="B34" s="2" t="s">
        <v>37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25">
      <c r="A35" s="26"/>
      <c r="B35" s="2" t="s">
        <v>38</v>
      </c>
      <c r="C35" s="1">
        <v>1</v>
      </c>
      <c r="D35" s="1">
        <v>0</v>
      </c>
      <c r="E35" s="1">
        <v>0</v>
      </c>
      <c r="F35" s="1">
        <v>0</v>
      </c>
      <c r="G35" s="1">
        <v>1</v>
      </c>
      <c r="H35" s="1">
        <v>1</v>
      </c>
      <c r="I35" s="1">
        <v>0</v>
      </c>
      <c r="J35" s="1">
        <v>0</v>
      </c>
    </row>
    <row r="36" spans="1:10" x14ac:dyDescent="0.25">
      <c r="A36" s="26"/>
      <c r="B36" s="2" t="s">
        <v>39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25">
      <c r="A37" s="26"/>
      <c r="B37" s="2" t="s">
        <v>40</v>
      </c>
      <c r="C37" s="1">
        <v>0</v>
      </c>
      <c r="D37" s="1">
        <v>2</v>
      </c>
      <c r="E37" s="1">
        <v>2</v>
      </c>
      <c r="F37" s="1">
        <v>0</v>
      </c>
      <c r="G37" s="1">
        <v>1</v>
      </c>
      <c r="H37" s="1">
        <v>0</v>
      </c>
      <c r="I37" s="1">
        <v>0</v>
      </c>
      <c r="J37" s="1">
        <v>0</v>
      </c>
    </row>
    <row r="38" spans="1:10" x14ac:dyDescent="0.25">
      <c r="A38" s="26"/>
      <c r="B38" s="2" t="s">
        <v>41</v>
      </c>
      <c r="C38" s="1">
        <v>0</v>
      </c>
      <c r="D38" s="1">
        <v>0</v>
      </c>
      <c r="E38" s="1">
        <v>1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25">
      <c r="A39" s="26"/>
      <c r="B39" s="2" t="s">
        <v>42</v>
      </c>
      <c r="C39" s="1">
        <v>0</v>
      </c>
      <c r="D39" s="1">
        <v>1</v>
      </c>
      <c r="E39" s="1">
        <v>0</v>
      </c>
      <c r="F39" s="1">
        <v>0</v>
      </c>
      <c r="G39" s="1">
        <v>0</v>
      </c>
      <c r="H39" s="1">
        <v>1</v>
      </c>
      <c r="I39" s="1">
        <v>0</v>
      </c>
      <c r="J39" s="1">
        <v>1</v>
      </c>
    </row>
    <row r="40" spans="1:10" x14ac:dyDescent="0.25">
      <c r="A40" s="26"/>
      <c r="B40" s="2" t="s">
        <v>43</v>
      </c>
      <c r="C40" s="1">
        <v>0</v>
      </c>
      <c r="D40" s="1">
        <v>1</v>
      </c>
      <c r="E40" s="1">
        <v>0</v>
      </c>
      <c r="F40" s="1">
        <v>1</v>
      </c>
      <c r="G40" s="1">
        <v>0</v>
      </c>
      <c r="H40" s="1">
        <v>1</v>
      </c>
      <c r="I40" s="1">
        <v>0</v>
      </c>
      <c r="J40" s="1">
        <v>1</v>
      </c>
    </row>
    <row r="41" spans="1:10" x14ac:dyDescent="0.25">
      <c r="A41" s="26"/>
      <c r="B41" s="2" t="s">
        <v>44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1</v>
      </c>
      <c r="I41" s="1">
        <v>0</v>
      </c>
      <c r="J41" s="1">
        <v>0</v>
      </c>
    </row>
    <row r="42" spans="1:10" x14ac:dyDescent="0.25">
      <c r="A42" s="26"/>
      <c r="B42" s="2" t="s">
        <v>45</v>
      </c>
      <c r="C42" s="1">
        <v>1</v>
      </c>
      <c r="D42" s="1">
        <v>0</v>
      </c>
      <c r="E42" s="1">
        <v>0</v>
      </c>
      <c r="F42" s="1">
        <v>2</v>
      </c>
      <c r="G42" s="1">
        <v>1</v>
      </c>
      <c r="H42" s="1">
        <v>0</v>
      </c>
      <c r="I42" s="1">
        <v>0</v>
      </c>
      <c r="J42" s="1">
        <v>0</v>
      </c>
    </row>
    <row r="43" spans="1:10" x14ac:dyDescent="0.25">
      <c r="A43" s="26"/>
      <c r="B43" s="2" t="s">
        <v>46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25">
      <c r="A44" s="26"/>
      <c r="B44" s="2" t="s">
        <v>47</v>
      </c>
      <c r="C44" s="1">
        <v>0</v>
      </c>
      <c r="D44" s="1">
        <v>2</v>
      </c>
      <c r="E44" s="1">
        <v>0</v>
      </c>
      <c r="F44" s="1">
        <v>0</v>
      </c>
      <c r="G44" s="1">
        <v>0</v>
      </c>
      <c r="H44" s="1">
        <v>1</v>
      </c>
      <c r="I44" s="1">
        <v>0</v>
      </c>
      <c r="J44" s="1">
        <v>0</v>
      </c>
    </row>
    <row r="45" spans="1:10" x14ac:dyDescent="0.25">
      <c r="A45" s="26"/>
      <c r="B45" s="2" t="s">
        <v>48</v>
      </c>
      <c r="C45" s="1">
        <v>0</v>
      </c>
      <c r="D45" s="1">
        <v>0</v>
      </c>
      <c r="E45" s="1">
        <v>1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25">
      <c r="A46" s="26"/>
      <c r="B46" s="2" t="s">
        <v>49</v>
      </c>
      <c r="C46" s="1">
        <v>0</v>
      </c>
      <c r="D46" s="1">
        <v>1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25">
      <c r="A47" s="26" t="s">
        <v>50</v>
      </c>
      <c r="B47" s="2" t="s">
        <v>51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1</v>
      </c>
      <c r="J47" s="1">
        <v>0</v>
      </c>
    </row>
    <row r="48" spans="1:10" x14ac:dyDescent="0.25">
      <c r="A48" s="26"/>
      <c r="B48" s="2" t="s">
        <v>52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25">
      <c r="A49" s="26"/>
      <c r="B49" s="2" t="s">
        <v>53</v>
      </c>
      <c r="C49" s="1">
        <v>1</v>
      </c>
      <c r="D49" s="1">
        <v>1</v>
      </c>
      <c r="E49" s="1">
        <v>0</v>
      </c>
      <c r="F49" s="1">
        <v>0</v>
      </c>
      <c r="G49" s="1">
        <v>1</v>
      </c>
      <c r="H49" s="1">
        <v>0</v>
      </c>
      <c r="I49" s="1">
        <v>0</v>
      </c>
      <c r="J49" s="1">
        <v>0</v>
      </c>
    </row>
    <row r="50" spans="1:10" x14ac:dyDescent="0.25">
      <c r="A50" s="26"/>
      <c r="B50" s="2" t="s">
        <v>54</v>
      </c>
      <c r="C50" s="1">
        <v>1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25">
      <c r="A51" s="26"/>
      <c r="B51" s="2" t="s">
        <v>55</v>
      </c>
      <c r="C51" s="1">
        <v>0</v>
      </c>
      <c r="D51" s="1">
        <v>0</v>
      </c>
      <c r="E51" s="1">
        <v>1</v>
      </c>
      <c r="F51" s="1">
        <v>0</v>
      </c>
      <c r="G51" s="1">
        <v>0</v>
      </c>
      <c r="H51" s="1">
        <v>0</v>
      </c>
      <c r="I51" s="1">
        <v>1</v>
      </c>
      <c r="J51" s="1">
        <v>1</v>
      </c>
    </row>
    <row r="52" spans="1:10" x14ac:dyDescent="0.25">
      <c r="A52" s="26"/>
      <c r="B52" s="2" t="s">
        <v>56</v>
      </c>
      <c r="C52" s="1">
        <v>0</v>
      </c>
      <c r="D52" s="1">
        <v>0</v>
      </c>
      <c r="E52" s="1">
        <v>0</v>
      </c>
      <c r="F52" s="1">
        <v>1</v>
      </c>
      <c r="G52" s="1">
        <v>1</v>
      </c>
      <c r="H52" s="1">
        <v>0</v>
      </c>
      <c r="I52" s="1">
        <v>0</v>
      </c>
      <c r="J52" s="1">
        <v>0</v>
      </c>
    </row>
    <row r="53" spans="1:10" x14ac:dyDescent="0.25">
      <c r="A53" s="26"/>
      <c r="B53" s="2" t="s">
        <v>57</v>
      </c>
      <c r="C53" s="1">
        <v>2</v>
      </c>
      <c r="D53" s="1">
        <v>1</v>
      </c>
      <c r="E53" s="1">
        <v>1</v>
      </c>
      <c r="F53" s="1">
        <v>0</v>
      </c>
      <c r="G53" s="1">
        <v>0</v>
      </c>
      <c r="H53" s="1">
        <v>1</v>
      </c>
      <c r="I53" s="1">
        <v>1</v>
      </c>
      <c r="J53" s="1">
        <v>3</v>
      </c>
    </row>
    <row r="54" spans="1:10" x14ac:dyDescent="0.25">
      <c r="A54" s="26"/>
      <c r="B54" s="2" t="s">
        <v>58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2</v>
      </c>
      <c r="I54" s="1">
        <v>0</v>
      </c>
      <c r="J54" s="1">
        <v>1</v>
      </c>
    </row>
    <row r="55" spans="1:10" x14ac:dyDescent="0.25">
      <c r="A55" s="26"/>
      <c r="B55" s="2" t="s">
        <v>59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25">
      <c r="A56" s="26"/>
      <c r="B56" s="2" t="s">
        <v>60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25">
      <c r="A57" s="26"/>
      <c r="B57" s="2" t="s">
        <v>61</v>
      </c>
      <c r="C57" s="1">
        <v>0</v>
      </c>
      <c r="D57" s="1">
        <v>0</v>
      </c>
      <c r="E57" s="1">
        <v>1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25">
      <c r="A58" s="26"/>
      <c r="B58" s="2" t="s">
        <v>62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25">
      <c r="A59" s="26"/>
      <c r="B59" s="2" t="s">
        <v>63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1</v>
      </c>
      <c r="I59" s="1">
        <v>1</v>
      </c>
      <c r="J59" s="1">
        <v>0</v>
      </c>
    </row>
    <row r="60" spans="1:10" x14ac:dyDescent="0.25">
      <c r="A60" s="26"/>
      <c r="B60" s="2" t="s">
        <v>64</v>
      </c>
      <c r="C60" s="1">
        <v>1</v>
      </c>
      <c r="D60" s="1">
        <v>1</v>
      </c>
      <c r="E60" s="1">
        <v>0</v>
      </c>
      <c r="F60" s="1">
        <v>1</v>
      </c>
      <c r="G60" s="1">
        <v>0</v>
      </c>
      <c r="H60" s="1">
        <v>0</v>
      </c>
      <c r="I60" s="1">
        <v>1</v>
      </c>
      <c r="J60" s="1">
        <v>1</v>
      </c>
    </row>
    <row r="61" spans="1:10" x14ac:dyDescent="0.25">
      <c r="A61" s="26"/>
      <c r="B61" s="2" t="s">
        <v>65</v>
      </c>
      <c r="C61" s="1">
        <v>0</v>
      </c>
      <c r="D61" s="1">
        <v>0</v>
      </c>
      <c r="E61" s="1">
        <v>0</v>
      </c>
      <c r="F61" s="1">
        <v>1</v>
      </c>
      <c r="G61" s="1">
        <v>0</v>
      </c>
      <c r="H61" s="1">
        <v>0</v>
      </c>
      <c r="I61" s="1">
        <v>1</v>
      </c>
      <c r="J61" s="1">
        <v>1</v>
      </c>
    </row>
    <row r="62" spans="1:10" x14ac:dyDescent="0.25">
      <c r="A62" s="26"/>
      <c r="B62" s="2" t="s">
        <v>66</v>
      </c>
      <c r="C62" s="1">
        <v>0</v>
      </c>
      <c r="D62" s="1">
        <v>0</v>
      </c>
      <c r="E62" s="1">
        <v>2</v>
      </c>
      <c r="F62" s="1">
        <v>0</v>
      </c>
      <c r="G62" s="1">
        <v>0</v>
      </c>
      <c r="H62" s="1">
        <v>0</v>
      </c>
      <c r="I62" s="1">
        <v>1</v>
      </c>
      <c r="J62" s="1">
        <v>0</v>
      </c>
    </row>
    <row r="63" spans="1:10" x14ac:dyDescent="0.25">
      <c r="A63" s="26"/>
      <c r="B63" s="2" t="s">
        <v>67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x14ac:dyDescent="0.25">
      <c r="A64" s="26"/>
      <c r="B64" s="2" t="s">
        <v>68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3</v>
      </c>
      <c r="I64" s="1">
        <v>0</v>
      </c>
      <c r="J64" s="1">
        <v>1</v>
      </c>
    </row>
    <row r="65" spans="1:10" x14ac:dyDescent="0.25">
      <c r="A65" s="26"/>
      <c r="B65" s="2" t="s">
        <v>69</v>
      </c>
      <c r="C65" s="1">
        <v>2</v>
      </c>
      <c r="D65" s="1">
        <v>1</v>
      </c>
      <c r="E65" s="1">
        <v>0</v>
      </c>
      <c r="F65" s="1">
        <v>0</v>
      </c>
      <c r="G65" s="1">
        <v>0</v>
      </c>
      <c r="H65" s="1">
        <v>1</v>
      </c>
      <c r="I65" s="1">
        <v>1</v>
      </c>
      <c r="J65" s="1">
        <v>1</v>
      </c>
    </row>
    <row r="66" spans="1:10" x14ac:dyDescent="0.25">
      <c r="A66" s="26"/>
      <c r="B66" s="2" t="s">
        <v>70</v>
      </c>
      <c r="C66" s="1">
        <v>3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x14ac:dyDescent="0.25">
      <c r="A67" s="26" t="s">
        <v>72</v>
      </c>
      <c r="B67" s="2" t="s">
        <v>73</v>
      </c>
      <c r="C67" s="1">
        <v>0</v>
      </c>
      <c r="D67" s="1">
        <v>1</v>
      </c>
      <c r="E67" s="1">
        <v>0</v>
      </c>
      <c r="F67" s="1">
        <v>0</v>
      </c>
      <c r="G67" s="1">
        <v>0</v>
      </c>
      <c r="H67" s="1">
        <v>1</v>
      </c>
      <c r="I67" s="1">
        <v>0</v>
      </c>
      <c r="J67" s="1">
        <v>0</v>
      </c>
    </row>
    <row r="68" spans="1:10" x14ac:dyDescent="0.25">
      <c r="A68" s="26"/>
      <c r="B68" s="2" t="s">
        <v>74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25">
      <c r="A69" s="26"/>
      <c r="B69" s="2" t="s">
        <v>75</v>
      </c>
      <c r="C69" s="1">
        <v>0</v>
      </c>
      <c r="D69" s="1">
        <v>0</v>
      </c>
      <c r="E69" s="1">
        <v>0</v>
      </c>
      <c r="F69" s="1">
        <v>0</v>
      </c>
      <c r="G69" s="1">
        <v>1</v>
      </c>
      <c r="H69" s="1">
        <v>2</v>
      </c>
      <c r="I69" s="1">
        <v>1</v>
      </c>
      <c r="J69" s="1">
        <v>0</v>
      </c>
    </row>
    <row r="70" spans="1:10" x14ac:dyDescent="0.25">
      <c r="A70" s="26"/>
      <c r="B70" s="2" t="s">
        <v>76</v>
      </c>
      <c r="C70" s="1">
        <v>0</v>
      </c>
      <c r="D70" s="1">
        <v>1</v>
      </c>
      <c r="E70" s="1">
        <v>0</v>
      </c>
      <c r="F70" s="1">
        <v>0</v>
      </c>
      <c r="G70" s="1">
        <v>0</v>
      </c>
      <c r="H70" s="1">
        <v>0</v>
      </c>
      <c r="I70" s="1">
        <v>1</v>
      </c>
      <c r="J70" s="1">
        <v>0</v>
      </c>
    </row>
    <row r="71" spans="1:10" x14ac:dyDescent="0.25">
      <c r="A71" s="26"/>
      <c r="B71" s="2" t="s">
        <v>77</v>
      </c>
      <c r="C71" s="1">
        <v>0</v>
      </c>
      <c r="D71" s="1">
        <v>1</v>
      </c>
      <c r="E71" s="1">
        <v>0</v>
      </c>
      <c r="F71" s="1">
        <v>0</v>
      </c>
      <c r="G71" s="1">
        <v>3</v>
      </c>
      <c r="H71" s="1">
        <v>0</v>
      </c>
      <c r="I71" s="1">
        <v>0</v>
      </c>
      <c r="J71" s="1">
        <v>0</v>
      </c>
    </row>
    <row r="72" spans="1:10" x14ac:dyDescent="0.25">
      <c r="A72" s="26"/>
      <c r="B72" s="2" t="s">
        <v>78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1</v>
      </c>
    </row>
    <row r="73" spans="1:10" x14ac:dyDescent="0.25">
      <c r="A73" s="26"/>
      <c r="B73" s="2" t="s">
        <v>79</v>
      </c>
      <c r="C73" s="1">
        <v>1</v>
      </c>
      <c r="D73" s="1">
        <v>0</v>
      </c>
      <c r="E73" s="1">
        <v>2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25">
      <c r="A74" s="26"/>
      <c r="B74" s="2" t="s">
        <v>80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1</v>
      </c>
      <c r="J74" s="1">
        <v>0</v>
      </c>
    </row>
    <row r="75" spans="1:10" x14ac:dyDescent="0.25">
      <c r="A75" s="26"/>
      <c r="B75" s="2" t="s">
        <v>81</v>
      </c>
      <c r="C75" s="1">
        <v>0</v>
      </c>
      <c r="D75" s="1">
        <v>0</v>
      </c>
      <c r="E75" s="1">
        <v>0</v>
      </c>
      <c r="F75" s="1">
        <v>1</v>
      </c>
      <c r="G75" s="1">
        <v>0</v>
      </c>
      <c r="H75" s="1">
        <v>0</v>
      </c>
      <c r="I75" s="1">
        <v>0</v>
      </c>
      <c r="J75" s="1">
        <v>0</v>
      </c>
    </row>
    <row r="76" spans="1:10" x14ac:dyDescent="0.25">
      <c r="A76" s="26"/>
      <c r="B76" s="2" t="s">
        <v>82</v>
      </c>
      <c r="C76" s="1">
        <v>0</v>
      </c>
      <c r="D76" s="1">
        <v>0</v>
      </c>
      <c r="E76" s="1">
        <v>0</v>
      </c>
      <c r="F76" s="1">
        <v>1</v>
      </c>
      <c r="G76" s="1">
        <v>0</v>
      </c>
      <c r="H76" s="1">
        <v>0</v>
      </c>
      <c r="I76" s="1">
        <v>1</v>
      </c>
      <c r="J76" s="1">
        <v>0</v>
      </c>
    </row>
    <row r="77" spans="1:10" x14ac:dyDescent="0.25">
      <c r="A77" s="26"/>
      <c r="B77" s="2" t="s">
        <v>83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25">
      <c r="A78" s="26"/>
      <c r="B78" s="2" t="s">
        <v>84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1</v>
      </c>
      <c r="J78" s="1">
        <v>0</v>
      </c>
    </row>
    <row r="79" spans="1:10" x14ac:dyDescent="0.25">
      <c r="A79" s="26"/>
      <c r="B79" s="2" t="s">
        <v>85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25">
      <c r="A80" s="26"/>
      <c r="B80" s="2" t="s">
        <v>86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0" x14ac:dyDescent="0.25">
      <c r="A81" s="26"/>
      <c r="B81" s="2" t="s">
        <v>87</v>
      </c>
      <c r="C81" s="1">
        <v>0</v>
      </c>
      <c r="D81" s="1">
        <v>0</v>
      </c>
      <c r="E81" s="1">
        <v>0</v>
      </c>
      <c r="F81" s="1">
        <v>0</v>
      </c>
      <c r="G81" s="1">
        <v>1</v>
      </c>
      <c r="H81" s="1">
        <v>0</v>
      </c>
      <c r="I81" s="1">
        <v>1</v>
      </c>
      <c r="J81" s="1">
        <v>0</v>
      </c>
    </row>
    <row r="82" spans="1:10" x14ac:dyDescent="0.25">
      <c r="A82" s="26"/>
      <c r="B82" s="2" t="s">
        <v>88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1</v>
      </c>
      <c r="I82" s="1">
        <v>0</v>
      </c>
      <c r="J82" s="1">
        <v>0</v>
      </c>
    </row>
    <row r="83" spans="1:10" x14ac:dyDescent="0.25">
      <c r="A83" s="26"/>
      <c r="B83" s="2" t="s">
        <v>89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1</v>
      </c>
    </row>
    <row r="84" spans="1:10" x14ac:dyDescent="0.25">
      <c r="A84" s="26"/>
      <c r="B84" s="2" t="s">
        <v>90</v>
      </c>
      <c r="C84" s="1">
        <v>0</v>
      </c>
      <c r="D84" s="1">
        <v>1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0" x14ac:dyDescent="0.25">
      <c r="A85" s="28" t="s">
        <v>91</v>
      </c>
      <c r="B85" s="28"/>
      <c r="C85" s="1">
        <v>35</v>
      </c>
      <c r="D85" s="1">
        <v>42</v>
      </c>
      <c r="E85" s="1">
        <v>34</v>
      </c>
      <c r="F85" s="1">
        <v>34</v>
      </c>
      <c r="G85" s="1">
        <v>26</v>
      </c>
      <c r="H85" s="1">
        <v>38</v>
      </c>
      <c r="I85" s="1">
        <v>35</v>
      </c>
      <c r="J85" s="1">
        <v>35</v>
      </c>
    </row>
    <row r="88" spans="1:10" ht="15" customHeight="1" x14ac:dyDescent="0.25">
      <c r="A88" s="27" t="s">
        <v>112</v>
      </c>
      <c r="B88" s="27"/>
      <c r="C88" s="27"/>
      <c r="D88" s="27"/>
      <c r="E88" s="27"/>
      <c r="F88" s="27"/>
      <c r="G88" s="27"/>
      <c r="H88" s="27"/>
      <c r="I88" s="27"/>
    </row>
  </sheetData>
  <mergeCells count="10">
    <mergeCell ref="A47:A66"/>
    <mergeCell ref="A67:A84"/>
    <mergeCell ref="A85:B85"/>
    <mergeCell ref="A88:I88"/>
    <mergeCell ref="A5:A6"/>
    <mergeCell ref="B5:B6"/>
    <mergeCell ref="A7:A12"/>
    <mergeCell ref="A13:A24"/>
    <mergeCell ref="A25:A46"/>
    <mergeCell ref="C5:J5"/>
  </mergeCells>
  <hyperlinks>
    <hyperlink ref="B1" location="Índice!A1" display="ÍNDICE" xr:uid="{B8B78F0B-28E7-4D5F-BD5E-1B8BC70104A1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Índice</vt:lpstr>
      <vt:lpstr>Crimes Letais Intencionais CLI</vt:lpstr>
      <vt:lpstr>Série Histórica Homicídios Dol.</vt:lpstr>
      <vt:lpstr>Homicídios Dolosos</vt:lpstr>
      <vt:lpstr>Letalidade Policial</vt:lpstr>
      <vt:lpstr>Confrontos com Agentes do Estad</vt:lpstr>
      <vt:lpstr>Pessoas Desaparecidas</vt:lpstr>
      <vt:lpstr>Homicídios de Mulheres</vt:lpstr>
      <vt:lpstr>Feminicídios</vt:lpstr>
      <vt:lpstr>Mortes no Trânsito</vt:lpstr>
      <vt:lpstr>Trânsito - Motocicletas</vt:lpstr>
      <vt:lpstr>Suicídios</vt:lpstr>
      <vt:lpstr>Afogamentos</vt:lpstr>
      <vt:lpstr>Roubo a pessoa mensal</vt:lpstr>
      <vt:lpstr>Roubo a pessoa Série Hist.</vt:lpstr>
      <vt:lpstr>Aparelho Celular</vt:lpstr>
      <vt:lpstr>Furto e Roubo a Residência</vt:lpstr>
      <vt:lpstr>Roubo a Comércio</vt:lpstr>
      <vt:lpstr>Furto e Roubo de Veículos</vt:lpstr>
      <vt:lpstr>Furto e Roubo de Carga</vt:lpstr>
      <vt:lpstr>Estelionato e Fraude</vt:lpstr>
      <vt:lpstr>Apreensão arma de fogo</vt:lpstr>
      <vt:lpstr>Violência contra LGBTQIA+</vt:lpstr>
      <vt:lpstr>Violência Doméstica</vt:lpstr>
      <vt:lpstr>Violência contra Idoso</vt:lpstr>
      <vt:lpstr>Crime Contra Dignidade Sexual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Souza</dc:creator>
  <cp:lastModifiedBy>Juliana Almeida Subtil</cp:lastModifiedBy>
  <dcterms:created xsi:type="dcterms:W3CDTF">2023-07-26T19:11:16Z</dcterms:created>
  <dcterms:modified xsi:type="dcterms:W3CDTF">2024-09-25T15:23:30Z</dcterms:modified>
</cp:coreProperties>
</file>